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H\MGR026\Dokumenter\POD\1-Styringsavd\2026\"/>
    </mc:Choice>
  </mc:AlternateContent>
  <xr:revisionPtr revIDLastSave="0" documentId="13_ncr:1_{23F97F1D-6CF2-4C76-9A8F-DB25721A02A2}" xr6:coauthVersionLast="36" xr6:coauthVersionMax="36" xr10:uidLastSave="{00000000-0000-0000-0000-000000000000}"/>
  <bookViews>
    <workbookView xWindow="480" yWindow="105" windowWidth="14880" windowHeight="2355" activeTab="1" xr2:uid="{00000000-000D-0000-FFFF-FFFF00000000}"/>
  </bookViews>
  <sheets>
    <sheet name=" Foreldrepermisjoner 2021-2025" sheetId="18" r:id="rId1"/>
    <sheet name="2025" sheetId="15" r:id="rId2"/>
    <sheet name="2024" sheetId="14" r:id="rId3"/>
    <sheet name="2023" sheetId="13" r:id="rId4"/>
    <sheet name="2022" sheetId="12" r:id="rId5"/>
    <sheet name="2021" sheetId="11" r:id="rId6"/>
    <sheet name="2020" sheetId="10" r:id="rId7"/>
    <sheet name="2019" sheetId="9" r:id="rId8"/>
    <sheet name="2018" sheetId="8" r:id="rId9"/>
    <sheet name="2017" sheetId="3" r:id="rId10"/>
    <sheet name="2016" sheetId="1" r:id="rId11"/>
    <sheet name="2015" sheetId="2" r:id="rId12"/>
    <sheet name="2014" sheetId="4" r:id="rId13"/>
    <sheet name="2013" sheetId="5" r:id="rId14"/>
    <sheet name="2012" sheetId="6" r:id="rId15"/>
    <sheet name="2011" sheetId="7" r:id="rId16"/>
  </sheets>
  <calcPr calcId="191029"/>
</workbook>
</file>

<file path=xl/calcChain.xml><?xml version="1.0" encoding="utf-8"?>
<calcChain xmlns="http://schemas.openxmlformats.org/spreadsheetml/2006/main">
  <c r="BD32" i="14" l="1"/>
  <c r="BC32" i="14"/>
  <c r="BB32" i="14"/>
  <c r="BA32" i="14"/>
  <c r="BD31" i="14"/>
  <c r="BC31" i="14"/>
  <c r="BB31" i="14"/>
  <c r="BA31" i="14"/>
  <c r="BD30" i="14"/>
  <c r="BC30" i="14"/>
  <c r="BB30" i="14"/>
  <c r="BA30" i="14"/>
  <c r="BD29" i="14"/>
  <c r="BC29" i="14"/>
  <c r="BB29" i="14"/>
  <c r="BA29" i="14"/>
  <c r="BD28" i="14"/>
  <c r="BC28" i="14"/>
  <c r="BB28" i="14"/>
  <c r="BA28" i="14"/>
  <c r="BD27" i="14"/>
  <c r="BC27" i="14"/>
  <c r="BB27" i="14"/>
  <c r="BA27" i="14"/>
  <c r="BD26" i="14"/>
  <c r="BC26" i="14"/>
  <c r="BB26" i="14"/>
  <c r="BA26" i="14"/>
  <c r="BD25" i="14"/>
  <c r="BC25" i="14"/>
  <c r="BB25" i="14"/>
  <c r="BA25" i="14"/>
  <c r="BD24" i="14"/>
  <c r="BC24" i="14"/>
  <c r="BB24" i="14"/>
  <c r="BA24" i="14"/>
  <c r="BD23" i="14"/>
  <c r="BC23" i="14"/>
  <c r="BB23" i="14"/>
  <c r="BA23" i="14"/>
  <c r="BD22" i="14"/>
  <c r="BC22" i="14"/>
  <c r="BB22" i="14"/>
  <c r="BA22" i="14"/>
  <c r="BD21" i="14"/>
  <c r="BC21" i="14"/>
  <c r="BB21" i="14"/>
  <c r="BA21" i="14"/>
  <c r="BD20" i="14"/>
  <c r="BC20" i="14"/>
  <c r="BB20" i="14"/>
  <c r="BA20" i="14"/>
  <c r="BD19" i="14"/>
  <c r="BC19" i="14"/>
  <c r="BB19" i="14"/>
  <c r="BA19" i="14"/>
  <c r="BD18" i="14"/>
  <c r="BC18" i="14"/>
  <c r="BB18" i="14"/>
  <c r="BA18" i="14"/>
  <c r="BD17" i="14"/>
  <c r="BC17" i="14"/>
  <c r="BB17" i="14"/>
  <c r="BA17" i="14"/>
  <c r="BD16" i="14"/>
  <c r="BC16" i="14"/>
  <c r="BB16" i="14"/>
  <c r="BA16" i="14"/>
  <c r="BD15" i="14"/>
  <c r="BC15" i="14"/>
  <c r="BB15" i="14"/>
  <c r="BA15" i="14"/>
  <c r="BD14" i="14"/>
  <c r="BC14" i="14"/>
  <c r="BB14" i="14"/>
  <c r="BA14" i="14"/>
  <c r="BD13" i="14"/>
  <c r="BC13" i="14"/>
  <c r="BB13" i="14"/>
  <c r="BA13" i="14"/>
  <c r="BD12" i="14"/>
  <c r="BC12" i="14"/>
  <c r="BB12" i="14"/>
  <c r="BA12" i="14"/>
  <c r="BD11" i="14"/>
  <c r="BC11" i="14"/>
  <c r="BB11" i="14"/>
  <c r="BA11" i="14"/>
  <c r="BD10" i="14"/>
  <c r="BC10" i="14"/>
  <c r="BB10" i="14"/>
  <c r="BA10" i="14"/>
  <c r="BD9" i="14"/>
  <c r="BC9" i="14"/>
  <c r="BB9" i="14"/>
  <c r="BA9" i="14"/>
  <c r="BD8" i="14"/>
  <c r="BC8" i="14"/>
  <c r="BB8" i="14"/>
  <c r="BA8" i="14"/>
  <c r="BD7" i="14"/>
  <c r="BC7" i="14"/>
  <c r="BB7" i="14"/>
  <c r="BA7" i="14"/>
  <c r="BD6" i="14"/>
  <c r="BC6" i="14"/>
  <c r="BB6" i="14"/>
  <c r="BA6" i="14"/>
  <c r="BD32" i="13" l="1"/>
  <c r="BC32" i="13"/>
  <c r="BB32" i="13"/>
  <c r="BA32" i="13"/>
  <c r="BD31" i="13"/>
  <c r="BC31" i="13"/>
  <c r="BB31" i="13"/>
  <c r="BA31" i="13"/>
  <c r="BD30" i="13"/>
  <c r="BC30" i="13"/>
  <c r="BB30" i="13"/>
  <c r="BA30" i="13"/>
  <c r="BD29" i="13"/>
  <c r="BC29" i="13"/>
  <c r="BB29" i="13"/>
  <c r="BA29" i="13"/>
  <c r="BD28" i="13"/>
  <c r="BC28" i="13"/>
  <c r="BB28" i="13"/>
  <c r="BA28" i="13"/>
  <c r="BD27" i="13"/>
  <c r="BC27" i="13"/>
  <c r="BB27" i="13"/>
  <c r="BA27" i="13"/>
  <c r="BD26" i="13"/>
  <c r="BC26" i="13"/>
  <c r="BB26" i="13"/>
  <c r="BA26" i="13"/>
  <c r="BD25" i="13"/>
  <c r="BC25" i="13"/>
  <c r="BB25" i="13"/>
  <c r="BA25" i="13"/>
  <c r="BD24" i="13"/>
  <c r="BC24" i="13"/>
  <c r="BB24" i="13"/>
  <c r="BA24" i="13"/>
  <c r="BD23" i="13"/>
  <c r="BC23" i="13"/>
  <c r="BB23" i="13"/>
  <c r="BA23" i="13"/>
  <c r="BD22" i="13"/>
  <c r="BC22" i="13"/>
  <c r="BB22" i="13"/>
  <c r="BA22" i="13"/>
  <c r="BD21" i="13"/>
  <c r="BC21" i="13"/>
  <c r="BB21" i="13"/>
  <c r="BA21" i="13"/>
  <c r="BD20" i="13"/>
  <c r="BC20" i="13"/>
  <c r="BB20" i="13"/>
  <c r="BA20" i="13"/>
  <c r="BD19" i="13"/>
  <c r="BC19" i="13"/>
  <c r="BB19" i="13"/>
  <c r="BA19" i="13"/>
  <c r="BD18" i="13"/>
  <c r="BC18" i="13"/>
  <c r="BB18" i="13"/>
  <c r="BA18" i="13"/>
  <c r="BD17" i="13"/>
  <c r="BC17" i="13"/>
  <c r="BB17" i="13"/>
  <c r="BA17" i="13"/>
  <c r="BD16" i="13"/>
  <c r="BC16" i="13"/>
  <c r="BB16" i="13"/>
  <c r="BA16" i="13"/>
  <c r="BD15" i="13"/>
  <c r="BC15" i="13"/>
  <c r="BB15" i="13"/>
  <c r="BA15" i="13"/>
  <c r="BD14" i="13"/>
  <c r="BC14" i="13"/>
  <c r="BB14" i="13"/>
  <c r="BA14" i="13"/>
  <c r="BD13" i="13"/>
  <c r="BC13" i="13"/>
  <c r="BB13" i="13"/>
  <c r="BA13" i="13"/>
  <c r="BD12" i="13"/>
  <c r="BC12" i="13"/>
  <c r="BB12" i="13"/>
  <c r="BA12" i="13"/>
  <c r="BD11" i="13"/>
  <c r="BC11" i="13"/>
  <c r="BB11" i="13"/>
  <c r="BA11" i="13"/>
  <c r="BD10" i="13"/>
  <c r="BC10" i="13"/>
  <c r="BB10" i="13"/>
  <c r="BA10" i="13"/>
  <c r="BD9" i="13"/>
  <c r="BC9" i="13"/>
  <c r="BB9" i="13"/>
  <c r="BA9" i="13"/>
  <c r="BD8" i="13"/>
  <c r="BC8" i="13"/>
  <c r="BB8" i="13"/>
  <c r="BA8" i="13"/>
  <c r="BD7" i="13"/>
  <c r="BC7" i="13"/>
  <c r="BB7" i="13"/>
  <c r="BA7" i="13"/>
  <c r="BD6" i="13"/>
  <c r="BC6" i="13"/>
  <c r="BB6" i="13"/>
  <c r="BA6" i="13"/>
  <c r="BD32" i="12" l="1"/>
  <c r="BC32" i="12"/>
  <c r="BB32" i="12"/>
  <c r="BA32" i="12"/>
  <c r="BD31" i="12"/>
  <c r="BC31" i="12"/>
  <c r="BB31" i="12"/>
  <c r="BA31" i="12"/>
  <c r="BD30" i="12"/>
  <c r="BC30" i="12"/>
  <c r="BB30" i="12"/>
  <c r="BA30" i="12"/>
  <c r="BD29" i="12"/>
  <c r="BC29" i="12"/>
  <c r="BB29" i="12"/>
  <c r="BA29" i="12"/>
  <c r="BD28" i="12"/>
  <c r="BC28" i="12"/>
  <c r="BB28" i="12"/>
  <c r="BA28" i="12"/>
  <c r="BD27" i="12"/>
  <c r="BC27" i="12"/>
  <c r="BB27" i="12"/>
  <c r="BA27" i="12"/>
  <c r="BD26" i="12"/>
  <c r="BC26" i="12"/>
  <c r="BB26" i="12"/>
  <c r="BA26" i="12"/>
  <c r="BD25" i="12"/>
  <c r="BC25" i="12"/>
  <c r="BB25" i="12"/>
  <c r="BA25" i="12"/>
  <c r="BD24" i="12"/>
  <c r="BC24" i="12"/>
  <c r="BB24" i="12"/>
  <c r="BA24" i="12"/>
  <c r="BD23" i="12"/>
  <c r="BC23" i="12"/>
  <c r="BB23" i="12"/>
  <c r="BA23" i="12"/>
  <c r="BD22" i="12"/>
  <c r="BC22" i="12"/>
  <c r="BB22" i="12"/>
  <c r="BA22" i="12"/>
  <c r="BD21" i="12"/>
  <c r="BC21" i="12"/>
  <c r="BB21" i="12"/>
  <c r="BA21" i="12"/>
  <c r="BD20" i="12"/>
  <c r="BC20" i="12"/>
  <c r="BB20" i="12"/>
  <c r="BA20" i="12"/>
  <c r="BD19" i="12"/>
  <c r="BC19" i="12"/>
  <c r="BB19" i="12"/>
  <c r="BA19" i="12"/>
  <c r="BD18" i="12"/>
  <c r="BC18" i="12"/>
  <c r="BB18" i="12"/>
  <c r="BA18" i="12"/>
  <c r="BD17" i="12"/>
  <c r="BC17" i="12"/>
  <c r="BB17" i="12"/>
  <c r="BA17" i="12"/>
  <c r="BD16" i="12"/>
  <c r="BC16" i="12"/>
  <c r="BB16" i="12"/>
  <c r="BA16" i="12"/>
  <c r="BD15" i="12"/>
  <c r="BC15" i="12"/>
  <c r="BB15" i="12"/>
  <c r="BA15" i="12"/>
  <c r="BD14" i="12"/>
  <c r="BC14" i="12"/>
  <c r="BB14" i="12"/>
  <c r="BA14" i="12"/>
  <c r="BD13" i="12"/>
  <c r="BC13" i="12"/>
  <c r="BB13" i="12"/>
  <c r="BA13" i="12"/>
  <c r="BD12" i="12"/>
  <c r="BC12" i="12"/>
  <c r="BB12" i="12"/>
  <c r="BA12" i="12"/>
  <c r="BD11" i="12"/>
  <c r="BC11" i="12"/>
  <c r="BB11" i="12"/>
  <c r="BA11" i="12"/>
  <c r="BD10" i="12"/>
  <c r="BC10" i="12"/>
  <c r="BB10" i="12"/>
  <c r="BA10" i="12"/>
  <c r="BD9" i="12"/>
  <c r="BC9" i="12"/>
  <c r="BB9" i="12"/>
  <c r="BA9" i="12"/>
  <c r="BD8" i="12"/>
  <c r="BC8" i="12"/>
  <c r="BB8" i="12"/>
  <c r="BA8" i="12"/>
  <c r="BD7" i="12"/>
  <c r="BC7" i="12"/>
  <c r="BB7" i="12"/>
  <c r="BA7" i="12"/>
  <c r="BD6" i="12"/>
  <c r="BC6" i="12"/>
  <c r="BB6" i="12"/>
  <c r="BA6" i="12"/>
  <c r="BA7" i="11" l="1"/>
  <c r="BA8" i="11"/>
  <c r="BA9" i="11"/>
  <c r="BA10" i="11"/>
  <c r="BA11" i="11"/>
  <c r="BA12" i="11"/>
  <c r="BA13" i="11"/>
  <c r="BA14" i="11"/>
  <c r="BA15" i="11"/>
  <c r="BA16" i="11"/>
  <c r="BA17" i="11"/>
  <c r="BA6" i="11"/>
  <c r="BD32" i="11" l="1"/>
  <c r="BC32" i="11"/>
  <c r="BB32" i="11"/>
  <c r="BA32" i="11"/>
  <c r="BD31" i="11"/>
  <c r="BC31" i="11"/>
  <c r="BB31" i="11"/>
  <c r="BA31" i="11"/>
  <c r="BD30" i="11"/>
  <c r="BC30" i="11"/>
  <c r="BB30" i="11"/>
  <c r="BA30" i="11"/>
  <c r="BD29" i="11"/>
  <c r="BC29" i="11"/>
  <c r="BB29" i="11"/>
  <c r="BA29" i="11"/>
  <c r="BD28" i="11"/>
  <c r="BC28" i="11"/>
  <c r="BB28" i="11"/>
  <c r="BA28" i="11"/>
  <c r="BD27" i="11"/>
  <c r="BC27" i="11"/>
  <c r="BB27" i="11"/>
  <c r="BA27" i="11"/>
  <c r="BD26" i="11"/>
  <c r="BC26" i="11"/>
  <c r="BB26" i="11"/>
  <c r="BA26" i="11"/>
  <c r="BD25" i="11"/>
  <c r="BC25" i="11"/>
  <c r="BB25" i="11"/>
  <c r="BA25" i="11"/>
  <c r="BD24" i="11"/>
  <c r="BC24" i="11"/>
  <c r="BB24" i="11"/>
  <c r="BA24" i="11"/>
  <c r="BD23" i="11"/>
  <c r="BC23" i="11"/>
  <c r="BB23" i="11"/>
  <c r="BA23" i="11"/>
  <c r="BD22" i="11"/>
  <c r="BC22" i="11"/>
  <c r="BB22" i="11"/>
  <c r="BA22" i="11"/>
  <c r="BD21" i="11"/>
  <c r="BC21" i="11"/>
  <c r="BB21" i="11"/>
  <c r="BA21" i="11"/>
  <c r="BD20" i="11"/>
  <c r="BC20" i="11"/>
  <c r="BB20" i="11"/>
  <c r="BA20" i="11"/>
  <c r="BD19" i="11"/>
  <c r="BC19" i="11"/>
  <c r="BB19" i="11"/>
  <c r="BA19" i="11"/>
  <c r="BD18" i="11"/>
  <c r="BC18" i="11"/>
  <c r="BB18" i="11"/>
  <c r="BA18" i="11"/>
  <c r="BD17" i="11"/>
  <c r="BC17" i="11"/>
  <c r="BB17" i="11"/>
  <c r="BD16" i="11"/>
  <c r="BC16" i="11"/>
  <c r="BB16" i="11"/>
  <c r="BD15" i="11"/>
  <c r="BC15" i="11"/>
  <c r="BB15" i="11"/>
  <c r="BD14" i="11"/>
  <c r="BC14" i="11"/>
  <c r="BB14" i="11"/>
  <c r="BD13" i="11"/>
  <c r="BC13" i="11"/>
  <c r="BB13" i="11"/>
  <c r="BD12" i="11"/>
  <c r="BC12" i="11"/>
  <c r="BB12" i="11"/>
  <c r="BD11" i="11"/>
  <c r="BC11" i="11"/>
  <c r="BB11" i="11"/>
  <c r="BD10" i="11"/>
  <c r="BC10" i="11"/>
  <c r="BB10" i="11"/>
  <c r="BD9" i="11"/>
  <c r="BC9" i="11"/>
  <c r="BB9" i="11"/>
  <c r="BD8" i="11"/>
  <c r="BC8" i="11"/>
  <c r="BB8" i="11"/>
  <c r="BD7" i="11"/>
  <c r="BC7" i="11"/>
  <c r="BB7" i="11"/>
  <c r="BD6" i="11"/>
  <c r="BC6" i="11"/>
  <c r="BB6" i="11"/>
  <c r="BD32" i="10" l="1"/>
  <c r="BC32" i="10"/>
  <c r="BB32" i="10"/>
  <c r="BA32" i="10"/>
  <c r="BD31" i="10"/>
  <c r="BC31" i="10"/>
  <c r="BB31" i="10"/>
  <c r="BA31" i="10"/>
  <c r="BD30" i="10"/>
  <c r="BC30" i="10"/>
  <c r="BB30" i="10"/>
  <c r="BA30" i="10"/>
  <c r="BD29" i="10"/>
  <c r="BC29" i="10"/>
  <c r="BB29" i="10"/>
  <c r="BA29" i="10"/>
  <c r="BD28" i="10"/>
  <c r="BC28" i="10"/>
  <c r="BB28" i="10"/>
  <c r="BA28" i="10"/>
  <c r="BD27" i="10"/>
  <c r="BC27" i="10"/>
  <c r="BB27" i="10"/>
  <c r="BA27" i="10"/>
  <c r="BD26" i="10"/>
  <c r="BC26" i="10"/>
  <c r="BB26" i="10"/>
  <c r="BA26" i="10"/>
  <c r="BD25" i="10"/>
  <c r="BC25" i="10"/>
  <c r="BB25" i="10"/>
  <c r="BA25" i="10"/>
  <c r="BD24" i="10"/>
  <c r="BC24" i="10"/>
  <c r="BB24" i="10"/>
  <c r="BA24" i="10"/>
  <c r="BD23" i="10"/>
  <c r="BC23" i="10"/>
  <c r="BB23" i="10"/>
  <c r="BA23" i="10"/>
  <c r="BD22" i="10"/>
  <c r="BC22" i="10"/>
  <c r="BB22" i="10"/>
  <c r="BA22" i="10"/>
  <c r="BD21" i="10"/>
  <c r="BC21" i="10"/>
  <c r="BB21" i="10"/>
  <c r="BA21" i="10"/>
  <c r="BD20" i="10"/>
  <c r="BC20" i="10"/>
  <c r="BB20" i="10"/>
  <c r="BA20" i="10"/>
  <c r="BD19" i="10"/>
  <c r="BC19" i="10"/>
  <c r="BB19" i="10"/>
  <c r="BA19" i="10"/>
  <c r="BD18" i="10"/>
  <c r="BC18" i="10"/>
  <c r="BB18" i="10"/>
  <c r="BA18" i="10"/>
  <c r="BD17" i="10"/>
  <c r="BC17" i="10"/>
  <c r="BB17" i="10"/>
  <c r="BA17" i="10"/>
  <c r="BD16" i="10"/>
  <c r="BC16" i="10"/>
  <c r="BB16" i="10"/>
  <c r="BA16" i="10"/>
  <c r="BD15" i="10"/>
  <c r="BC15" i="10"/>
  <c r="BB15" i="10"/>
  <c r="BA15" i="10"/>
  <c r="BD14" i="10"/>
  <c r="BC14" i="10"/>
  <c r="BB14" i="10"/>
  <c r="BA14" i="10"/>
  <c r="BD13" i="10"/>
  <c r="BC13" i="10"/>
  <c r="BB13" i="10"/>
  <c r="BA13" i="10"/>
  <c r="BD12" i="10"/>
  <c r="BC12" i="10"/>
  <c r="BB12" i="10"/>
  <c r="BA12" i="10"/>
  <c r="BD11" i="10"/>
  <c r="BC11" i="10"/>
  <c r="BB11" i="10"/>
  <c r="BA11" i="10"/>
  <c r="BD10" i="10"/>
  <c r="BC10" i="10"/>
  <c r="BB10" i="10"/>
  <c r="BA10" i="10"/>
  <c r="BD9" i="10"/>
  <c r="BC9" i="10"/>
  <c r="BB9" i="10"/>
  <c r="BA9" i="10"/>
  <c r="BD8" i="10"/>
  <c r="BC8" i="10"/>
  <c r="BB8" i="10"/>
  <c r="BA8" i="10"/>
  <c r="BD7" i="10"/>
  <c r="BC7" i="10"/>
  <c r="BB7" i="10"/>
  <c r="BA7" i="10"/>
  <c r="BD6" i="10"/>
  <c r="BC6" i="10"/>
  <c r="BB6" i="10"/>
  <c r="BA6" i="10"/>
  <c r="BB32" i="9" l="1"/>
  <c r="BC32" i="9"/>
  <c r="BD32" i="9"/>
  <c r="BB31" i="9"/>
  <c r="BC31" i="9"/>
  <c r="BD31" i="9"/>
  <c r="BB30" i="9"/>
  <c r="BC30" i="9"/>
  <c r="BD30" i="9"/>
  <c r="BB29" i="9"/>
  <c r="BC29" i="9"/>
  <c r="BD29" i="9"/>
  <c r="BA20" i="9"/>
  <c r="BB20" i="9"/>
  <c r="BC20" i="9"/>
  <c r="BD20" i="9"/>
  <c r="BA21" i="9"/>
  <c r="BB21" i="9"/>
  <c r="BC21" i="9"/>
  <c r="BD21" i="9"/>
  <c r="BA22" i="9"/>
  <c r="BB22" i="9"/>
  <c r="BC22" i="9"/>
  <c r="BD22" i="9"/>
  <c r="BA23" i="9"/>
  <c r="BB23" i="9"/>
  <c r="BC23" i="9"/>
  <c r="BD23" i="9"/>
  <c r="BA24" i="9"/>
  <c r="BB24" i="9"/>
  <c r="BC24" i="9"/>
  <c r="BD24" i="9"/>
  <c r="BA25" i="9"/>
  <c r="BB25" i="9"/>
  <c r="BC25" i="9"/>
  <c r="BD25" i="9"/>
  <c r="BA26" i="9"/>
  <c r="BB26" i="9"/>
  <c r="BC26" i="9"/>
  <c r="BD26" i="9"/>
  <c r="BA27" i="9"/>
  <c r="BB27" i="9"/>
  <c r="BC27" i="9"/>
  <c r="BD27" i="9"/>
  <c r="BA28" i="9"/>
  <c r="BB28" i="9"/>
  <c r="BC28" i="9"/>
  <c r="BD28" i="9"/>
  <c r="BB19" i="9"/>
  <c r="BC19" i="9"/>
  <c r="BD19" i="9"/>
  <c r="BA7" i="9"/>
  <c r="BB7" i="9"/>
  <c r="BC7" i="9"/>
  <c r="BD7" i="9"/>
  <c r="BA8" i="9"/>
  <c r="BB8" i="9"/>
  <c r="BC8" i="9"/>
  <c r="BD8" i="9"/>
  <c r="BA9" i="9"/>
  <c r="BB9" i="9"/>
  <c r="BC9" i="9"/>
  <c r="BD9" i="9"/>
  <c r="BA10" i="9"/>
  <c r="BB10" i="9"/>
  <c r="BC10" i="9"/>
  <c r="BD10" i="9"/>
  <c r="BA11" i="9"/>
  <c r="BB11" i="9"/>
  <c r="BC11" i="9"/>
  <c r="BD11" i="9"/>
  <c r="BA12" i="9"/>
  <c r="BB12" i="9"/>
  <c r="BC12" i="9"/>
  <c r="BD12" i="9"/>
  <c r="BA13" i="9"/>
  <c r="BB13" i="9"/>
  <c r="BC13" i="9"/>
  <c r="BD13" i="9"/>
  <c r="BA14" i="9"/>
  <c r="BB14" i="9"/>
  <c r="BC14" i="9"/>
  <c r="BD14" i="9"/>
  <c r="BA15" i="9"/>
  <c r="BB15" i="9"/>
  <c r="BC15" i="9"/>
  <c r="BD15" i="9"/>
  <c r="BA16" i="9"/>
  <c r="BB16" i="9"/>
  <c r="BC16" i="9"/>
  <c r="BD16" i="9"/>
  <c r="BA17" i="9"/>
  <c r="BB17" i="9"/>
  <c r="BC17" i="9"/>
  <c r="BD17" i="9"/>
  <c r="BB6" i="9"/>
  <c r="BC6" i="9"/>
  <c r="BD6" i="9"/>
  <c r="BA32" i="9"/>
  <c r="BA31" i="9"/>
  <c r="BA30" i="9"/>
  <c r="BA29" i="9"/>
  <c r="BA19" i="9"/>
  <c r="BD18" i="9"/>
  <c r="BC18" i="9"/>
  <c r="BB18" i="9"/>
  <c r="BA18" i="9"/>
  <c r="BA6" i="9"/>
  <c r="BC32" i="8" l="1"/>
  <c r="BB32" i="8"/>
  <c r="BA32" i="8"/>
  <c r="AZ32" i="8"/>
  <c r="BC31" i="8"/>
  <c r="BB31" i="8"/>
  <c r="BA31" i="8"/>
  <c r="AZ31" i="8"/>
  <c r="BC30" i="8"/>
  <c r="BB30" i="8"/>
  <c r="BA30" i="8"/>
  <c r="AZ30" i="8"/>
  <c r="BC29" i="8"/>
  <c r="BB29" i="8"/>
  <c r="BA29" i="8"/>
  <c r="AZ29" i="8"/>
  <c r="BC28" i="8"/>
  <c r="BB28" i="8"/>
  <c r="BA28" i="8"/>
  <c r="AZ28" i="8"/>
  <c r="BC27" i="8"/>
  <c r="BB27" i="8"/>
  <c r="BA27" i="8"/>
  <c r="AZ27" i="8"/>
  <c r="BC26" i="8"/>
  <c r="BB26" i="8"/>
  <c r="BA26" i="8"/>
  <c r="AZ26" i="8"/>
  <c r="BC25" i="8"/>
  <c r="BB25" i="8"/>
  <c r="BA25" i="8"/>
  <c r="AZ25" i="8"/>
  <c r="BC24" i="8"/>
  <c r="BB24" i="8"/>
  <c r="BA24" i="8"/>
  <c r="AZ24" i="8"/>
  <c r="BC23" i="8"/>
  <c r="BB23" i="8"/>
  <c r="BA23" i="8"/>
  <c r="AZ23" i="8"/>
  <c r="BC22" i="8"/>
  <c r="BB22" i="8"/>
  <c r="BA22" i="8"/>
  <c r="AZ22" i="8"/>
  <c r="BC21" i="8"/>
  <c r="BB21" i="8"/>
  <c r="BA21" i="8"/>
  <c r="AZ21" i="8"/>
  <c r="BC20" i="8"/>
  <c r="BB20" i="8"/>
  <c r="BA20" i="8"/>
  <c r="AZ20" i="8"/>
  <c r="BC19" i="8"/>
  <c r="BB19" i="8"/>
  <c r="BA19" i="8"/>
  <c r="AZ19" i="8"/>
  <c r="BC18" i="8"/>
  <c r="BB18" i="8"/>
  <c r="BA18" i="8"/>
  <c r="AZ18" i="8"/>
  <c r="BC17" i="8"/>
  <c r="BB17" i="8"/>
  <c r="BA17" i="8"/>
  <c r="AZ17" i="8"/>
  <c r="BC16" i="8"/>
  <c r="BB16" i="8"/>
  <c r="BA16" i="8"/>
  <c r="AZ16" i="8"/>
  <c r="BC15" i="8"/>
  <c r="BB15" i="8"/>
  <c r="BA15" i="8"/>
  <c r="AZ15" i="8"/>
  <c r="BC14" i="8"/>
  <c r="BB14" i="8"/>
  <c r="BA14" i="8"/>
  <c r="AZ14" i="8"/>
  <c r="BC13" i="8"/>
  <c r="BB13" i="8"/>
  <c r="BA13" i="8"/>
  <c r="AZ13" i="8"/>
  <c r="BC12" i="8"/>
  <c r="BB12" i="8"/>
  <c r="BA12" i="8"/>
  <c r="AZ12" i="8"/>
  <c r="BC11" i="8"/>
  <c r="BB11" i="8"/>
  <c r="BA11" i="8"/>
  <c r="AZ11" i="8"/>
  <c r="BC10" i="8"/>
  <c r="BB10" i="8"/>
  <c r="BA10" i="8"/>
  <c r="AZ10" i="8"/>
  <c r="BC9" i="8"/>
  <c r="BB9" i="8"/>
  <c r="BA9" i="8"/>
  <c r="AZ9" i="8"/>
  <c r="BC8" i="8"/>
  <c r="BB8" i="8"/>
  <c r="BA8" i="8"/>
  <c r="AZ8" i="8"/>
  <c r="BC7" i="8"/>
  <c r="BB7" i="8"/>
  <c r="BA7" i="8"/>
  <c r="AZ7" i="8"/>
  <c r="BC6" i="8"/>
  <c r="BB6" i="8"/>
  <c r="BA6" i="8"/>
  <c r="AZ6" i="8"/>
  <c r="BC33" i="3" l="1"/>
  <c r="BB33" i="3"/>
  <c r="BA33" i="3"/>
  <c r="AZ33" i="3"/>
  <c r="BC32" i="3"/>
  <c r="BB32" i="3"/>
  <c r="BA32" i="3"/>
  <c r="AZ32" i="3"/>
  <c r="BC31" i="3"/>
  <c r="BB31" i="3"/>
  <c r="BA31" i="3"/>
  <c r="AZ31" i="3"/>
  <c r="BC30" i="3"/>
  <c r="BB30" i="3"/>
  <c r="BA30" i="3"/>
  <c r="AZ30" i="3"/>
  <c r="BC29" i="3"/>
  <c r="BB29" i="3"/>
  <c r="BA29" i="3"/>
  <c r="AZ29" i="3"/>
  <c r="BC28" i="3"/>
  <c r="BB28" i="3"/>
  <c r="BA28" i="3"/>
  <c r="AZ28" i="3"/>
  <c r="BC27" i="3"/>
  <c r="BB27" i="3"/>
  <c r="BA27" i="3"/>
  <c r="AZ27" i="3"/>
  <c r="BC26" i="3"/>
  <c r="BB26" i="3"/>
  <c r="BA26" i="3"/>
  <c r="AZ26" i="3"/>
  <c r="BC25" i="3"/>
  <c r="BB25" i="3"/>
  <c r="BA25" i="3"/>
  <c r="AZ25" i="3"/>
  <c r="BC24" i="3"/>
  <c r="BB24" i="3"/>
  <c r="BA24" i="3"/>
  <c r="AZ24" i="3"/>
  <c r="BC23" i="3"/>
  <c r="BB23" i="3"/>
  <c r="BA23" i="3"/>
  <c r="AZ23" i="3"/>
  <c r="BC22" i="3"/>
  <c r="BB22" i="3"/>
  <c r="BA22" i="3"/>
  <c r="AZ22" i="3"/>
  <c r="BC21" i="3"/>
  <c r="BB21" i="3"/>
  <c r="BA21" i="3"/>
  <c r="AZ21" i="3"/>
  <c r="BC20" i="3"/>
  <c r="BB20" i="3"/>
  <c r="BA20" i="3"/>
  <c r="AZ20" i="3"/>
  <c r="BC19" i="3"/>
  <c r="BB19" i="3"/>
  <c r="BA19" i="3"/>
  <c r="AZ19" i="3"/>
  <c r="BC18" i="3"/>
  <c r="BB18" i="3"/>
  <c r="BA18" i="3"/>
  <c r="AZ18" i="3"/>
  <c r="BC17" i="3"/>
  <c r="BB17" i="3"/>
  <c r="BA17" i="3"/>
  <c r="AZ17" i="3"/>
  <c r="BC16" i="3"/>
  <c r="BB16" i="3"/>
  <c r="BA16" i="3"/>
  <c r="AZ16" i="3"/>
  <c r="BC15" i="3"/>
  <c r="BB15" i="3"/>
  <c r="BA15" i="3"/>
  <c r="AZ15" i="3"/>
  <c r="BC14" i="3"/>
  <c r="BB14" i="3"/>
  <c r="BA14" i="3"/>
  <c r="AZ14" i="3"/>
  <c r="BC13" i="3"/>
  <c r="BB13" i="3"/>
  <c r="BA13" i="3"/>
  <c r="AZ13" i="3"/>
  <c r="BC12" i="3"/>
  <c r="BB12" i="3"/>
  <c r="BA12" i="3"/>
  <c r="AZ12" i="3"/>
  <c r="BC11" i="3"/>
  <c r="BB11" i="3"/>
  <c r="BA11" i="3"/>
  <c r="AZ11" i="3"/>
  <c r="BC10" i="3"/>
  <c r="BB10" i="3"/>
  <c r="BA10" i="3"/>
  <c r="AZ10" i="3"/>
  <c r="BC9" i="3"/>
  <c r="BB9" i="3"/>
  <c r="BA9" i="3"/>
  <c r="AZ9" i="3"/>
  <c r="BC8" i="3"/>
  <c r="BB8" i="3"/>
  <c r="BA8" i="3"/>
  <c r="AZ8" i="3"/>
  <c r="BC7" i="3"/>
  <c r="BB7" i="3"/>
  <c r="BA7" i="3"/>
  <c r="AZ7" i="3"/>
  <c r="BC6" i="3"/>
  <c r="BB6" i="3"/>
  <c r="BA6" i="3"/>
  <c r="AZ6" i="3"/>
  <c r="BC30" i="5" l="1"/>
  <c r="BB30" i="5"/>
  <c r="BA30" i="5"/>
  <c r="AZ30" i="5"/>
  <c r="BC29" i="5"/>
  <c r="BB29" i="5"/>
  <c r="BA29" i="5"/>
  <c r="AZ29" i="5"/>
  <c r="BC28" i="5"/>
  <c r="BB28" i="5"/>
  <c r="BA28" i="5"/>
  <c r="AZ28" i="5"/>
  <c r="BC27" i="5"/>
  <c r="BB27" i="5"/>
  <c r="BA27" i="5"/>
  <c r="AZ27" i="5"/>
  <c r="BC26" i="5"/>
  <c r="BB26" i="5"/>
  <c r="BA26" i="5"/>
  <c r="AZ26" i="5"/>
  <c r="BC25" i="5"/>
  <c r="BB25" i="5"/>
  <c r="BA25" i="5"/>
  <c r="AZ25" i="5"/>
  <c r="BC24" i="5"/>
  <c r="BB24" i="5"/>
  <c r="BA24" i="5"/>
  <c r="AZ24" i="5"/>
  <c r="BC23" i="5"/>
  <c r="BB23" i="5"/>
  <c r="BA23" i="5"/>
  <c r="AZ23" i="5"/>
  <c r="BC22" i="5"/>
  <c r="BB22" i="5"/>
  <c r="BA22" i="5"/>
  <c r="AZ22" i="5"/>
  <c r="BC21" i="5"/>
  <c r="BB21" i="5"/>
  <c r="BA21" i="5"/>
  <c r="AZ21" i="5"/>
  <c r="BC20" i="5"/>
  <c r="BB20" i="5"/>
  <c r="BA20" i="5"/>
  <c r="AZ20" i="5"/>
  <c r="BC19" i="5"/>
  <c r="BB19" i="5"/>
  <c r="BA19" i="5"/>
  <c r="AZ19" i="5"/>
  <c r="BC18" i="5"/>
  <c r="BB18" i="5"/>
  <c r="BA18" i="5"/>
  <c r="AZ18" i="5"/>
  <c r="BC17" i="5"/>
  <c r="BB17" i="5"/>
  <c r="BA17" i="5"/>
  <c r="AZ17" i="5"/>
  <c r="BC16" i="5"/>
  <c r="BB16" i="5"/>
  <c r="BA16" i="5"/>
  <c r="AZ16" i="5"/>
  <c r="BC15" i="5"/>
  <c r="BB15" i="5"/>
  <c r="BA15" i="5"/>
  <c r="AZ15" i="5"/>
  <c r="BC14" i="5"/>
  <c r="BB14" i="5"/>
  <c r="BA14" i="5"/>
  <c r="AZ14" i="5"/>
  <c r="BC13" i="5"/>
  <c r="BB13" i="5"/>
  <c r="BA13" i="5"/>
  <c r="AZ13" i="5"/>
  <c r="BC12" i="5"/>
  <c r="BB12" i="5"/>
  <c r="BA12" i="5"/>
  <c r="AZ12" i="5"/>
  <c r="BC11" i="5"/>
  <c r="BB11" i="5"/>
  <c r="BA11" i="5"/>
  <c r="AZ11" i="5"/>
  <c r="BC10" i="5"/>
  <c r="BB10" i="5"/>
  <c r="BA10" i="5"/>
  <c r="AZ10" i="5"/>
  <c r="BC9" i="5"/>
  <c r="BB9" i="5"/>
  <c r="BA9" i="5"/>
  <c r="AZ9" i="5"/>
  <c r="BC8" i="5"/>
  <c r="BB8" i="5"/>
  <c r="BA8" i="5"/>
  <c r="AZ8" i="5"/>
  <c r="BC7" i="5"/>
  <c r="BB7" i="5"/>
  <c r="BA7" i="5"/>
  <c r="AZ7" i="5"/>
  <c r="BC6" i="5"/>
  <c r="BB6" i="5"/>
  <c r="BA6" i="5"/>
  <c r="AZ6" i="5"/>
  <c r="AZ25" i="4" l="1"/>
  <c r="BA25" i="4"/>
  <c r="BB25" i="4"/>
  <c r="BC25" i="4"/>
  <c r="BC32" i="4"/>
  <c r="BB32" i="4"/>
  <c r="BA32" i="4"/>
  <c r="AZ32" i="4"/>
  <c r="BC31" i="4"/>
  <c r="BB31" i="4"/>
  <c r="BA31" i="4"/>
  <c r="AZ31" i="4"/>
  <c r="BC30" i="4"/>
  <c r="BB30" i="4"/>
  <c r="BA30" i="4"/>
  <c r="AZ30" i="4"/>
  <c r="BC29" i="4"/>
  <c r="BB29" i="4"/>
  <c r="BA29" i="4"/>
  <c r="AZ29" i="4"/>
  <c r="BC28" i="4"/>
  <c r="BB28" i="4"/>
  <c r="BA28" i="4"/>
  <c r="AZ28" i="4"/>
  <c r="BC27" i="4"/>
  <c r="BB27" i="4"/>
  <c r="BA27" i="4"/>
  <c r="AZ27" i="4"/>
  <c r="BC26" i="4"/>
  <c r="BB26" i="4"/>
  <c r="BA26" i="4"/>
  <c r="AZ26" i="4"/>
  <c r="BC24" i="4"/>
  <c r="BB24" i="4"/>
  <c r="BA24" i="4"/>
  <c r="AZ24" i="4"/>
  <c r="BC23" i="4"/>
  <c r="BB23" i="4"/>
  <c r="BA23" i="4"/>
  <c r="AZ23" i="4"/>
  <c r="BC22" i="4"/>
  <c r="BB22" i="4"/>
  <c r="BA22" i="4"/>
  <c r="AZ22" i="4"/>
  <c r="BC21" i="4"/>
  <c r="BB21" i="4"/>
  <c r="BA21" i="4"/>
  <c r="AZ21" i="4"/>
  <c r="BC20" i="4"/>
  <c r="BB20" i="4"/>
  <c r="BA20" i="4"/>
  <c r="AZ20" i="4"/>
  <c r="BC19" i="4"/>
  <c r="BB19" i="4"/>
  <c r="BA19" i="4"/>
  <c r="AZ19" i="4"/>
  <c r="BC18" i="4"/>
  <c r="BB18" i="4"/>
  <c r="BA18" i="4"/>
  <c r="AZ18" i="4"/>
  <c r="BC17" i="4"/>
  <c r="BB17" i="4"/>
  <c r="BA17" i="4"/>
  <c r="AZ17" i="4"/>
  <c r="BC16" i="4"/>
  <c r="BB16" i="4"/>
  <c r="BA16" i="4"/>
  <c r="AZ16" i="4"/>
  <c r="BC15" i="4"/>
  <c r="BB15" i="4"/>
  <c r="BA15" i="4"/>
  <c r="AZ15" i="4"/>
  <c r="BC14" i="4"/>
  <c r="BB14" i="4"/>
  <c r="BA14" i="4"/>
  <c r="AZ14" i="4"/>
  <c r="BC13" i="4"/>
  <c r="BB13" i="4"/>
  <c r="BA13" i="4"/>
  <c r="AZ13" i="4"/>
  <c r="BC12" i="4"/>
  <c r="BB12" i="4"/>
  <c r="BA12" i="4"/>
  <c r="AZ12" i="4"/>
  <c r="BC11" i="4"/>
  <c r="BB11" i="4"/>
  <c r="BA11" i="4"/>
  <c r="AZ11" i="4"/>
  <c r="BC10" i="4"/>
  <c r="BB10" i="4"/>
  <c r="BA10" i="4"/>
  <c r="AZ10" i="4"/>
  <c r="BC9" i="4"/>
  <c r="BB9" i="4"/>
  <c r="BA9" i="4"/>
  <c r="AZ9" i="4"/>
  <c r="BC8" i="4"/>
  <c r="BB8" i="4"/>
  <c r="BA8" i="4"/>
  <c r="AZ8" i="4"/>
  <c r="BC7" i="4"/>
  <c r="BB7" i="4"/>
  <c r="BA7" i="4"/>
  <c r="AZ7" i="4"/>
  <c r="BC6" i="4"/>
  <c r="BB6" i="4"/>
  <c r="BA6" i="4"/>
  <c r="AZ6" i="4"/>
  <c r="BC31" i="2" l="1"/>
  <c r="BB31" i="2"/>
  <c r="BA31" i="2"/>
  <c r="AZ31" i="2"/>
  <c r="BC30" i="2"/>
  <c r="BB30" i="2"/>
  <c r="BA30" i="2"/>
  <c r="AZ30" i="2"/>
  <c r="BC29" i="2"/>
  <c r="BB29" i="2"/>
  <c r="BA29" i="2"/>
  <c r="AZ29" i="2"/>
  <c r="BC28" i="2"/>
  <c r="BB28" i="2"/>
  <c r="BA28" i="2"/>
  <c r="AZ28" i="2"/>
  <c r="BC27" i="2"/>
  <c r="BB27" i="2"/>
  <c r="BA27" i="2"/>
  <c r="AZ27" i="2"/>
  <c r="BC26" i="2"/>
  <c r="BB26" i="2"/>
  <c r="BA26" i="2"/>
  <c r="AZ26" i="2"/>
  <c r="BC25" i="2"/>
  <c r="BB25" i="2"/>
  <c r="BA25" i="2"/>
  <c r="AZ25" i="2"/>
  <c r="BC24" i="2"/>
  <c r="BB24" i="2"/>
  <c r="BA24" i="2"/>
  <c r="AZ24" i="2"/>
  <c r="BC23" i="2"/>
  <c r="BB23" i="2"/>
  <c r="BA23" i="2"/>
  <c r="AZ23" i="2"/>
  <c r="BC22" i="2"/>
  <c r="BB22" i="2"/>
  <c r="BA22" i="2"/>
  <c r="AZ22" i="2"/>
  <c r="BC21" i="2"/>
  <c r="BB21" i="2"/>
  <c r="BA21" i="2"/>
  <c r="AZ21" i="2"/>
  <c r="BC20" i="2"/>
  <c r="BB20" i="2"/>
  <c r="BA20" i="2"/>
  <c r="AZ20" i="2"/>
  <c r="BC19" i="2"/>
  <c r="BB19" i="2"/>
  <c r="BA19" i="2"/>
  <c r="AZ19" i="2"/>
  <c r="BC18" i="2"/>
  <c r="BB18" i="2"/>
  <c r="BA18" i="2"/>
  <c r="AZ18" i="2"/>
  <c r="BC17" i="2"/>
  <c r="BB17" i="2"/>
  <c r="BA17" i="2"/>
  <c r="AZ17" i="2"/>
  <c r="BC16" i="2"/>
  <c r="BB16" i="2"/>
  <c r="BA16" i="2"/>
  <c r="AZ16" i="2"/>
  <c r="BC15" i="2"/>
  <c r="BB15" i="2"/>
  <c r="BA15" i="2"/>
  <c r="AZ15" i="2"/>
  <c r="BC14" i="2"/>
  <c r="BB14" i="2"/>
  <c r="BA14" i="2"/>
  <c r="AZ14" i="2"/>
  <c r="BC13" i="2"/>
  <c r="BB13" i="2"/>
  <c r="BA13" i="2"/>
  <c r="AZ13" i="2"/>
  <c r="BC12" i="2"/>
  <c r="BB12" i="2"/>
  <c r="BA12" i="2"/>
  <c r="AZ12" i="2"/>
  <c r="BC11" i="2"/>
  <c r="BB11" i="2"/>
  <c r="BA11" i="2"/>
  <c r="AZ11" i="2"/>
  <c r="BC10" i="2"/>
  <c r="BB10" i="2"/>
  <c r="BA10" i="2"/>
  <c r="AZ10" i="2"/>
  <c r="BC9" i="2"/>
  <c r="BB9" i="2"/>
  <c r="BA9" i="2"/>
  <c r="AZ9" i="2"/>
  <c r="BC8" i="2"/>
  <c r="BB8" i="2"/>
  <c r="BA8" i="2"/>
  <c r="AZ8" i="2"/>
  <c r="BC7" i="2"/>
  <c r="BB7" i="2"/>
  <c r="BA7" i="2"/>
  <c r="AZ7" i="2"/>
  <c r="BC6" i="2"/>
  <c r="BB6" i="2"/>
  <c r="BA6" i="2"/>
  <c r="AZ6" i="2"/>
  <c r="BA6" i="1" l="1"/>
  <c r="BB6" i="1"/>
  <c r="BC6" i="1"/>
  <c r="BA7" i="1"/>
  <c r="BB7" i="1"/>
  <c r="BC7" i="1"/>
  <c r="BA8" i="1"/>
  <c r="BB8" i="1"/>
  <c r="BC8" i="1"/>
  <c r="BA9" i="1"/>
  <c r="BB9" i="1"/>
  <c r="BC9" i="1"/>
  <c r="BA10" i="1"/>
  <c r="BB10" i="1"/>
  <c r="BC10" i="1"/>
  <c r="BA11" i="1"/>
  <c r="BB11" i="1"/>
  <c r="BC11" i="1"/>
  <c r="BA12" i="1"/>
  <c r="BB12" i="1"/>
  <c r="BC12" i="1"/>
  <c r="BA13" i="1"/>
  <c r="BB13" i="1"/>
  <c r="BC13" i="1"/>
  <c r="BA14" i="1"/>
  <c r="BB14" i="1"/>
  <c r="BC14" i="1"/>
  <c r="BA15" i="1"/>
  <c r="BB15" i="1"/>
  <c r="BC15" i="1"/>
  <c r="BA16" i="1"/>
  <c r="BB16" i="1"/>
  <c r="BC16" i="1"/>
  <c r="BA17" i="1"/>
  <c r="BB17" i="1"/>
  <c r="BC17" i="1"/>
  <c r="BA18" i="1"/>
  <c r="BB18" i="1"/>
  <c r="BC18" i="1"/>
  <c r="BA19" i="1"/>
  <c r="BB19" i="1"/>
  <c r="BC19" i="1"/>
  <c r="BA20" i="1"/>
  <c r="BB20" i="1"/>
  <c r="BC20" i="1"/>
  <c r="BA21" i="1"/>
  <c r="BB21" i="1"/>
  <c r="BC21" i="1"/>
  <c r="BA22" i="1"/>
  <c r="BB22" i="1"/>
  <c r="BC22" i="1"/>
  <c r="BA23" i="1"/>
  <c r="BB23" i="1"/>
  <c r="BC23" i="1"/>
  <c r="BA24" i="1"/>
  <c r="BB24" i="1"/>
  <c r="BC24" i="1"/>
  <c r="BA25" i="1"/>
  <c r="BB25" i="1"/>
  <c r="BC25" i="1"/>
  <c r="BA26" i="1"/>
  <c r="BB26" i="1"/>
  <c r="BC26" i="1"/>
  <c r="BA27" i="1"/>
  <c r="BB27" i="1"/>
  <c r="BC27" i="1"/>
  <c r="BA28" i="1"/>
  <c r="BB28" i="1"/>
  <c r="BC28" i="1"/>
  <c r="BA29" i="1"/>
  <c r="BB29" i="1"/>
  <c r="BC29" i="1"/>
  <c r="BA30" i="1"/>
  <c r="BB30" i="1"/>
  <c r="BC30" i="1"/>
  <c r="BA31" i="1"/>
  <c r="BB31" i="1"/>
  <c r="BC31" i="1"/>
  <c r="AZ7" i="1"/>
  <c r="AZ8" i="1"/>
  <c r="AZ9" i="1"/>
  <c r="AZ10" i="1"/>
  <c r="AZ11" i="1"/>
  <c r="AZ12" i="1"/>
  <c r="AZ13" i="1"/>
  <c r="AZ14" i="1"/>
  <c r="AZ15" i="1"/>
  <c r="AZ16" i="1"/>
  <c r="AZ17" i="1"/>
  <c r="AZ18" i="1"/>
  <c r="AZ19" i="1"/>
  <c r="AZ20" i="1"/>
  <c r="AZ21" i="1"/>
  <c r="AZ22" i="1"/>
  <c r="AZ23" i="1"/>
  <c r="AZ24" i="1"/>
  <c r="AZ25" i="1"/>
  <c r="AZ26" i="1"/>
  <c r="AZ27" i="1"/>
  <c r="AZ28" i="1"/>
  <c r="AZ29" i="1"/>
  <c r="AZ30" i="1"/>
  <c r="AZ31" i="1"/>
  <c r="AZ6" i="1"/>
</calcChain>
</file>

<file path=xl/sharedStrings.xml><?xml version="1.0" encoding="utf-8"?>
<sst xmlns="http://schemas.openxmlformats.org/spreadsheetml/2006/main" count="1534" uniqueCount="118">
  <si>
    <t>Politidistrikt/Særorgan</t>
  </si>
  <si>
    <t>Politi</t>
  </si>
  <si>
    <t>Jurist</t>
  </si>
  <si>
    <t>Sivile</t>
  </si>
  <si>
    <t>Sum politidistrikt</t>
  </si>
  <si>
    <t>Grensekommissariatet</t>
  </si>
  <si>
    <t>Nasjonalt ID-senter</t>
  </si>
  <si>
    <t>KRIPOS</t>
  </si>
  <si>
    <t>Politihøgskolen</t>
  </si>
  <si>
    <t>Økokrim</t>
  </si>
  <si>
    <t>Utrykningspolitiet</t>
  </si>
  <si>
    <t>Politiets utlendingsenhet</t>
  </si>
  <si>
    <t>Namsfogden i Oslo</t>
  </si>
  <si>
    <t>Politidirektoratet</t>
  </si>
  <si>
    <t>Sum særorgan</t>
  </si>
  <si>
    <t>Totalt eksl. PST</t>
  </si>
  <si>
    <t>Totalt</t>
  </si>
  <si>
    <t>Gjennomsnitt 2016</t>
  </si>
  <si>
    <t>Oslo politidistrikt</t>
  </si>
  <si>
    <t>Øst politidistrikt</t>
  </si>
  <si>
    <t>Innlandet politidistrikt</t>
  </si>
  <si>
    <t>Sør-Øst politidistrikt</t>
  </si>
  <si>
    <t>Agder politidistrikt</t>
  </si>
  <si>
    <t>Sør-Vest politidistrikt</t>
  </si>
  <si>
    <t>Vest politidistrikt</t>
  </si>
  <si>
    <t>Møre og Romsdal politidistrikt</t>
  </si>
  <si>
    <t>Trøndelag politidistrikt</t>
  </si>
  <si>
    <t>Nordland politidistrikt</t>
  </si>
  <si>
    <t>Troms politidistrikt</t>
  </si>
  <si>
    <t>Finnmark politidistrikt</t>
  </si>
  <si>
    <t>Gjennomsnitt 2015</t>
  </si>
  <si>
    <t>Gjennomsnitt 2014</t>
  </si>
  <si>
    <t>Gjennomsnitt 2013</t>
  </si>
  <si>
    <t>PFT*</t>
  </si>
  <si>
    <t>PIT**</t>
  </si>
  <si>
    <t>PDMT*</t>
  </si>
  <si>
    <t>PFT**</t>
  </si>
  <si>
    <t>PIT***</t>
  </si>
  <si>
    <t>*delt fra 01.03.2014</t>
  </si>
  <si>
    <t>** opprettet fra 01.03.2014</t>
  </si>
  <si>
    <t>*** opprettet fra 01.03.2014</t>
  </si>
  <si>
    <t>* opprettet fra 01.03.2014</t>
  </si>
  <si>
    <t>Namsfogden i Oslo***</t>
  </si>
  <si>
    <t>***  flyttet til Oslo 01.04.2017</t>
  </si>
  <si>
    <t>PST</t>
  </si>
  <si>
    <t>Totalt inkl. PST</t>
  </si>
  <si>
    <t>Årsverk pr. politidistrikt, særorgan og andre enheter pr. måned for 2016</t>
  </si>
  <si>
    <t>Årsverk pr. politidistrikt, særorgan og andre enheter pr. måned for 2014</t>
  </si>
  <si>
    <t>* gjennomsnitt for perioden januar-februar</t>
  </si>
  <si>
    <t>** gjennomsnitt for perioden mars-desember</t>
  </si>
  <si>
    <t>*** gjennomsnitt for perioden mars-desember</t>
  </si>
  <si>
    <t>Årsverk pr. politidistrikt, særorgan og andre enheter pr. måned for 2017</t>
  </si>
  <si>
    <t>Sum særorgan og andre enheter</t>
  </si>
  <si>
    <t>Årsverk pr. politidistrikt, særorgan og andre enheter pr. måned for 2015</t>
  </si>
  <si>
    <t>Årsverk pr. politidistrikt, særorgan og andre enheter pr. måned for 2013</t>
  </si>
  <si>
    <t>Nordland politidistrikt****</t>
  </si>
  <si>
    <t>Troms politidistrikt****</t>
  </si>
  <si>
    <t>**** Midtre Hålogaland politidistrikt var underlagt Nordland politidistrikt t.o.m. 30.04.2017. Distriktet ble delt mellom Nordland og Troms 01.05.2017.</t>
  </si>
  <si>
    <t>Nordland politidistrikt*****</t>
  </si>
  <si>
    <t>Troms politidistrikt*****</t>
  </si>
  <si>
    <t>.</t>
  </si>
  <si>
    <t>Namsfogden i Oslo****</t>
  </si>
  <si>
    <t>**** flyttet til Oslo 01.04.2017</t>
  </si>
  <si>
    <t xml:space="preserve">Årsverk pr. politidistrikt, særorgan og andre enheter pr. 31.12 </t>
  </si>
  <si>
    <t>Årsverk pr. politidistrikt, særorgan og andre enheter pr. 31.12</t>
  </si>
  <si>
    <t>Gjennomsnitt 2017</t>
  </si>
  <si>
    <t>* **gjennomsnitt for perioden januar-mars</t>
  </si>
  <si>
    <t>Årsverk pr. politidistrikt, særorgan og andre enheter pr. måned for 2018</t>
  </si>
  <si>
    <t>Oslo politidistrikt***</t>
  </si>
  <si>
    <t>***  Namsfogden i Oslo er flyttet til Oslo politidistrikt 01.04.2017</t>
  </si>
  <si>
    <t>I enkelte publikasjoner vil tallene for Nordland og Troms være justert tilbake i tid.</t>
  </si>
  <si>
    <t xml:space="preserve">I denne forbindelse ble totalt 89,8 årsverk (politi: 55,8, jurister: 4 og sivile: 30) flyttet fra Nordland til Troms . </t>
  </si>
  <si>
    <t>Gjennomsnitt 2018</t>
  </si>
  <si>
    <t>Årsverk pr. politidistrikt, særorgan og andre enheter pr. måned for 2019</t>
  </si>
  <si>
    <t>PFT</t>
  </si>
  <si>
    <t>PIT</t>
  </si>
  <si>
    <t>Gjennomsnitt 2019</t>
  </si>
  <si>
    <r>
      <t>Jurist</t>
    </r>
    <r>
      <rPr>
        <b/>
        <vertAlign val="superscript"/>
        <sz val="10"/>
        <rFont val="Arial"/>
        <family val="2"/>
      </rPr>
      <t>1)</t>
    </r>
  </si>
  <si>
    <r>
      <t>Sivile</t>
    </r>
    <r>
      <rPr>
        <b/>
        <vertAlign val="superscript"/>
        <sz val="10"/>
        <rFont val="Arial"/>
        <family val="2"/>
      </rPr>
      <t>1)</t>
    </r>
  </si>
  <si>
    <t>Årsverk pr. politidistrikt, særorgan og andre enheter pr. måned for 2020</t>
  </si>
  <si>
    <r>
      <rPr>
        <vertAlign val="superscript"/>
        <sz val="11"/>
        <color theme="1"/>
        <rFont val="Calibri"/>
        <family val="2"/>
        <scheme val="minor"/>
      </rPr>
      <t>1)</t>
    </r>
    <r>
      <rPr>
        <sz val="11"/>
        <color theme="1"/>
        <rFont val="Calibri"/>
        <family val="2"/>
        <scheme val="minor"/>
      </rPr>
      <t xml:space="preserve"> Tallene er korrigert den 13. februar 2020. </t>
    </r>
  </si>
  <si>
    <t>Sum</t>
  </si>
  <si>
    <t>Gjennomsnitt 2020</t>
  </si>
  <si>
    <t>Årsverk pr. politidistrikt, særorgan og andre enheter pr. måned for 2021</t>
  </si>
  <si>
    <t>Gjennomsnitt 2021</t>
  </si>
  <si>
    <t>Årsverk pr. politidistrikt, særorgan og andre enheter pr. måned for 2022</t>
  </si>
  <si>
    <r>
      <rPr>
        <vertAlign val="superscript"/>
        <sz val="8"/>
        <color theme="1"/>
        <rFont val="Calibri"/>
        <family val="2"/>
        <scheme val="minor"/>
      </rPr>
      <t>1)</t>
    </r>
    <r>
      <rPr>
        <sz val="8"/>
        <color theme="1"/>
        <rFont val="Calibri"/>
        <family val="2"/>
        <scheme val="minor"/>
      </rPr>
      <t xml:space="preserve"> 1.1.2022 ble det innført en ny definisjon for hvilke stillinger som kategoriseres som jurister. Som følge av dette er det brudd i tidsserien for jurister fra 2022. </t>
    </r>
  </si>
  <si>
    <r>
      <t>Påtale</t>
    </r>
    <r>
      <rPr>
        <vertAlign val="superscript"/>
        <sz val="8"/>
        <rFont val="Arial"/>
        <family val="2"/>
      </rPr>
      <t>1</t>
    </r>
    <r>
      <rPr>
        <vertAlign val="superscript"/>
        <sz val="10"/>
        <rFont val="Arial"/>
        <family val="2"/>
      </rPr>
      <t>)</t>
    </r>
  </si>
  <si>
    <r>
      <rPr>
        <vertAlign val="superscript"/>
        <sz val="8"/>
        <color theme="1"/>
        <rFont val="Calibri"/>
        <family val="2"/>
        <scheme val="minor"/>
      </rPr>
      <t xml:space="preserve">2) </t>
    </r>
    <r>
      <rPr>
        <sz val="8"/>
        <color theme="1"/>
        <rFont val="Calibri"/>
        <family val="2"/>
        <scheme val="minor"/>
      </rPr>
      <t>DKP er overført fra Oslo politidistrikt til PST fra 01.01.2022. Dette utgjør i overkant av 70 årsverk.</t>
    </r>
  </si>
  <si>
    <t xml:space="preserve">   Kategorien inneholder nå påtalejurister, politimester og visepolitimester i politidistriktene, samt leder og assisterende leder i Økokrim og Kripos. </t>
  </si>
  <si>
    <r>
      <t>Oslo politidistrikt</t>
    </r>
    <r>
      <rPr>
        <vertAlign val="superscript"/>
        <sz val="8"/>
        <rFont val="Arial"/>
        <family val="2"/>
      </rPr>
      <t>2)</t>
    </r>
  </si>
  <si>
    <r>
      <t>PST</t>
    </r>
    <r>
      <rPr>
        <vertAlign val="superscript"/>
        <sz val="8"/>
        <color theme="1"/>
        <rFont val="Arial"/>
        <family val="2"/>
      </rPr>
      <t>2)</t>
    </r>
    <r>
      <rPr>
        <sz val="10"/>
        <color theme="1"/>
        <rFont val="Arial"/>
        <family val="2"/>
      </rPr>
      <t xml:space="preserve"> </t>
    </r>
    <r>
      <rPr>
        <vertAlign val="superscript"/>
        <sz val="8"/>
        <color theme="1"/>
        <rFont val="Arial"/>
        <family val="2"/>
      </rPr>
      <t>3)</t>
    </r>
  </si>
  <si>
    <r>
      <rPr>
        <vertAlign val="superscript"/>
        <sz val="8"/>
        <color theme="1"/>
        <rFont val="Calibri"/>
        <family val="2"/>
        <scheme val="minor"/>
      </rPr>
      <t>3)</t>
    </r>
    <r>
      <rPr>
        <sz val="8"/>
        <color theme="1"/>
        <rFont val="Calibri"/>
        <family val="2"/>
        <scheme val="minor"/>
      </rPr>
      <t xml:space="preserve"> Tall på påtale- og sivile årsverk i PST for perioden 31.01.2022 - 31.08.2022 er korrigert den 20. oktober 2022 i tråd med ny definisjon på jurister, jf. fotnote 1 ovenfor.</t>
    </r>
  </si>
  <si>
    <r>
      <t>Påtale</t>
    </r>
    <r>
      <rPr>
        <vertAlign val="superscript"/>
        <sz val="8"/>
        <rFont val="Arial"/>
        <family val="2"/>
      </rPr>
      <t>1)</t>
    </r>
  </si>
  <si>
    <t>Gjennomsnitt 2022</t>
  </si>
  <si>
    <t>Påtale</t>
  </si>
  <si>
    <t>Årsverk pr. politidistrikt, særorgan og andre enheter pr. måned for 2023</t>
  </si>
  <si>
    <t>Gjennomsnitt 2023</t>
  </si>
  <si>
    <t>Årsverk pr. politidistrikt, særorgan og andre enheter pr. måned for 2024</t>
  </si>
  <si>
    <t>Gjennomsnitt 2024</t>
  </si>
  <si>
    <t>Årsverk pr. politidistrikt, særorgan og andre enheter pr. måned for 2025</t>
  </si>
  <si>
    <t>Utviklingen i foreldrepermisjoner er en viktig forklaringsvariabel for endringer i antall årsverk. Dette gjelder spesielt for politistillinger.</t>
  </si>
  <si>
    <t>Se egen arkfane som viser utvikling i foreldrepermisjoner for politistillinger.</t>
  </si>
  <si>
    <t>Januar</t>
  </si>
  <si>
    <t>Februar</t>
  </si>
  <si>
    <t>Mars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</si>
  <si>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</si>
  <si>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</si>
  <si>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</si>
  <si>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</si>
  <si>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</si>
  <si>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</si>
  <si>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</si>
  <si>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</si>
  <si>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Desember</t>
  </si>
  <si>
    <t>Foreldrepermisjoner for politistillinger - målt i årsverk</t>
  </si>
  <si>
    <t>PST*</t>
  </si>
  <si>
    <t>* Tall for PST pr. novemer 2025 er korrigert 15.01.2026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</si>
</sst>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 * #,##0.00_ ;_ * \-#,##0.00_ ;_ * &quot;-&quot;??_ ;_ @_ "/>
    <numFmt numFmtId="165" formatCode="#,##0.0"/>
    <numFmt numFmtId="166" formatCode="_ * #,##0.0_ ;_ * \-#,##0.0_ ;_ * &quot;-&quot;??_ ;_ @_ "/>
    <numFmt numFmtId="167" formatCode="[$-414]d/\ mmmm\ yyyy;@"/>
    <numFmt numFmtId="168" formatCode="#,##0.0;\-#,##0.0"/>
    <numFmt numFmtId="169" formatCode="0.0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1"/>
      <color indexed="8"/>
      <name val="Calibri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indexed="8"/>
      <name val="Calibri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vertAlign val="superscript"/>
      <sz val="10"/>
      <name val="Arial"/>
      <family val="2"/>
    </font>
    <font>
      <vertAlign val="superscript"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vertAlign val="superscript"/>
      <sz val="8"/>
      <color theme="1"/>
      <name val="Calibri"/>
      <family val="2"/>
      <scheme val="minor"/>
    </font>
    <font>
      <vertAlign val="superscript"/>
      <sz val="8"/>
      <name val="Arial"/>
      <family val="2"/>
    </font>
    <font>
      <vertAlign val="superscript"/>
      <sz val="10"/>
      <name val="Arial"/>
      <family val="2"/>
    </font>
    <font>
      <vertAlign val="superscript"/>
      <sz val="8"/>
      <color theme="1"/>
      <name val="Arial"/>
      <family val="2"/>
    </font>
    <font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8"/>
      <color theme="1" tint="0.499984740745262"/>
      <name val="Calibri"/>
      <family val="2"/>
      <scheme val="minor"/>
    </font>
    <font>
      <sz val="11"/>
      <color theme="1" tint="0.49998474074526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indexed="64"/>
      </right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indexed="64"/>
      </top>
      <bottom/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indexed="64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34998626667073579"/>
      </left>
      <right/>
      <top/>
      <bottom/>
      <diagonal/>
    </border>
    <border>
      <left style="thin">
        <color theme="0" tint="-0.34998626667073579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34998626667073579"/>
      </left>
      <right/>
      <top/>
      <bottom style="thin">
        <color theme="0" tint="-0.4999847407452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theme="0" tint="-0.499984740745262"/>
      </top>
      <bottom style="thin">
        <color indexed="64"/>
      </bottom>
      <diagonal/>
    </border>
    <border>
      <left style="thin">
        <color indexed="64"/>
      </left>
      <right/>
      <top/>
      <bottom style="thin">
        <color theme="0" tint="-0.499984740745262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theme="0" tint="-0.499984740745262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theme="0" tint="-0.499984740745262"/>
      </bottom>
      <diagonal/>
    </border>
    <border>
      <left/>
      <right style="thin">
        <color indexed="64"/>
      </right>
      <top style="thin">
        <color theme="0" tint="-0.499984740745262"/>
      </top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39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0" fontId="3" fillId="0" borderId="0"/>
    <xf numFmtId="0" fontId="1" fillId="0" borderId="0"/>
    <xf numFmtId="0" fontId="1" fillId="0" borderId="0"/>
    <xf numFmtId="0" fontId="9" fillId="0" borderId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0" fontId="1" fillId="0" borderId="0"/>
    <xf numFmtId="0" fontId="3" fillId="0" borderId="0"/>
    <xf numFmtId="164" fontId="9" fillId="0" borderId="0" applyFont="0" applyFill="0" applyBorder="0" applyAlignment="0" applyProtection="0"/>
    <xf numFmtId="167" fontId="1" fillId="0" borderId="0"/>
    <xf numFmtId="167" fontId="1" fillId="0" borderId="0"/>
    <xf numFmtId="167" fontId="3" fillId="0" borderId="0"/>
    <xf numFmtId="167" fontId="1" fillId="0" borderId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3" fillId="0" borderId="0"/>
    <xf numFmtId="167" fontId="9" fillId="0" borderId="0"/>
    <xf numFmtId="167" fontId="1" fillId="0" borderId="0"/>
    <xf numFmtId="167" fontId="3" fillId="0" borderId="0"/>
    <xf numFmtId="167" fontId="3" fillId="0" borderId="0"/>
    <xf numFmtId="167" fontId="1" fillId="0" borderId="0"/>
    <xf numFmtId="167" fontId="1" fillId="0" borderId="0"/>
    <xf numFmtId="167" fontId="3" fillId="0" borderId="0"/>
  </cellStyleXfs>
  <cellXfs count="229">
    <xf numFmtId="0" fontId="0" fillId="0" borderId="0" xfId="0"/>
    <xf numFmtId="0" fontId="0" fillId="2" borderId="0" xfId="0" applyFill="1" applyAlignment="1">
      <alignment horizontal="left"/>
    </xf>
    <xf numFmtId="0" fontId="0" fillId="2" borderId="0" xfId="0" applyFill="1"/>
    <xf numFmtId="165" fontId="0" fillId="2" borderId="0" xfId="0" applyNumberFormat="1" applyFill="1"/>
    <xf numFmtId="0" fontId="8" fillId="2" borderId="0" xfId="0" applyFont="1" applyFill="1" applyBorder="1" applyAlignment="1">
      <alignment horizontal="left"/>
    </xf>
    <xf numFmtId="0" fontId="0" fillId="2" borderId="0" xfId="0" applyFill="1" applyBorder="1"/>
    <xf numFmtId="165" fontId="4" fillId="2" borderId="0" xfId="0" applyNumberFormat="1" applyFont="1" applyFill="1" applyBorder="1" applyAlignment="1">
      <alignment horizontal="center"/>
    </xf>
    <xf numFmtId="4" fontId="4" fillId="2" borderId="0" xfId="0" applyNumberFormat="1" applyFont="1" applyFill="1" applyBorder="1" applyAlignment="1">
      <alignment horizontal="center"/>
    </xf>
    <xf numFmtId="0" fontId="3" fillId="2" borderId="0" xfId="2" applyFont="1" applyFill="1" applyBorder="1" applyAlignment="1">
      <alignment horizontal="left"/>
    </xf>
    <xf numFmtId="165" fontId="3" fillId="2" borderId="0" xfId="3" applyNumberFormat="1" applyFont="1" applyFill="1" applyBorder="1"/>
    <xf numFmtId="165" fontId="7" fillId="2" borderId="0" xfId="0" applyNumberFormat="1" applyFont="1" applyFill="1" applyBorder="1"/>
    <xf numFmtId="0" fontId="6" fillId="2" borderId="0" xfId="0" applyFont="1" applyFill="1" applyBorder="1" applyAlignment="1">
      <alignment horizontal="left" wrapText="1"/>
    </xf>
    <xf numFmtId="0" fontId="6" fillId="2" borderId="0" xfId="0" applyFont="1" applyFill="1" applyBorder="1" applyAlignment="1">
      <alignment horizontal="left"/>
    </xf>
    <xf numFmtId="49" fontId="6" fillId="2" borderId="0" xfId="0" applyNumberFormat="1" applyFont="1" applyFill="1" applyBorder="1" applyAlignment="1">
      <alignment horizontal="left"/>
    </xf>
    <xf numFmtId="165" fontId="4" fillId="2" borderId="1" xfId="0" applyNumberFormat="1" applyFont="1" applyFill="1" applyBorder="1" applyAlignment="1">
      <alignment horizontal="center"/>
    </xf>
    <xf numFmtId="165" fontId="7" fillId="2" borderId="1" xfId="0" applyNumberFormat="1" applyFont="1" applyFill="1" applyBorder="1"/>
    <xf numFmtId="0" fontId="8" fillId="2" borderId="2" xfId="0" applyFont="1" applyFill="1" applyBorder="1" applyAlignment="1">
      <alignment horizontal="left"/>
    </xf>
    <xf numFmtId="165" fontId="5" fillId="2" borderId="2" xfId="0" applyNumberFormat="1" applyFont="1" applyFill="1" applyBorder="1"/>
    <xf numFmtId="165" fontId="5" fillId="2" borderId="3" xfId="0" applyNumberFormat="1" applyFont="1" applyFill="1" applyBorder="1"/>
    <xf numFmtId="0" fontId="0" fillId="2" borderId="2" xfId="0" applyFill="1" applyBorder="1"/>
    <xf numFmtId="0" fontId="8" fillId="2" borderId="4" xfId="0" applyFont="1" applyFill="1" applyBorder="1" applyAlignment="1">
      <alignment horizontal="left"/>
    </xf>
    <xf numFmtId="165" fontId="5" fillId="2" borderId="4" xfId="0" applyNumberFormat="1" applyFont="1" applyFill="1" applyBorder="1"/>
    <xf numFmtId="165" fontId="5" fillId="2" borderId="5" xfId="0" applyNumberFormat="1" applyFont="1" applyFill="1" applyBorder="1"/>
    <xf numFmtId="0" fontId="0" fillId="2" borderId="4" xfId="0" applyFill="1" applyBorder="1"/>
    <xf numFmtId="166" fontId="5" fillId="2" borderId="2" xfId="1" applyNumberFormat="1" applyFont="1" applyFill="1" applyBorder="1" applyAlignment="1">
      <alignment horizontal="center"/>
    </xf>
    <xf numFmtId="166" fontId="5" fillId="2" borderId="3" xfId="1" applyNumberFormat="1" applyFont="1" applyFill="1" applyBorder="1" applyAlignment="1">
      <alignment horizontal="center"/>
    </xf>
    <xf numFmtId="0" fontId="0" fillId="2" borderId="0" xfId="0" applyFill="1" applyBorder="1" applyAlignment="1">
      <alignment horizontal="left"/>
    </xf>
    <xf numFmtId="165" fontId="0" fillId="2" borderId="0" xfId="0" applyNumberFormat="1" applyFill="1" applyBorder="1"/>
    <xf numFmtId="0" fontId="8" fillId="2" borderId="6" xfId="0" applyFont="1" applyFill="1" applyBorder="1" applyAlignment="1">
      <alignment horizontal="left"/>
    </xf>
    <xf numFmtId="0" fontId="3" fillId="2" borderId="6" xfId="2" applyFont="1" applyFill="1" applyBorder="1" applyAlignment="1">
      <alignment horizontal="left"/>
    </xf>
    <xf numFmtId="0" fontId="8" fillId="2" borderId="7" xfId="0" applyFont="1" applyFill="1" applyBorder="1" applyAlignment="1">
      <alignment horizontal="left"/>
    </xf>
    <xf numFmtId="0" fontId="6" fillId="2" borderId="6" xfId="0" applyFont="1" applyFill="1" applyBorder="1" applyAlignment="1">
      <alignment horizontal="left"/>
    </xf>
    <xf numFmtId="0" fontId="11" fillId="2" borderId="0" xfId="0" applyFont="1" applyFill="1" applyBorder="1" applyAlignment="1">
      <alignment horizontal="left"/>
    </xf>
    <xf numFmtId="0" fontId="12" fillId="2" borderId="0" xfId="0" applyFont="1" applyFill="1" applyBorder="1" applyAlignment="1">
      <alignment horizontal="left"/>
    </xf>
    <xf numFmtId="0" fontId="10" fillId="2" borderId="2" xfId="0" applyFont="1" applyFill="1" applyBorder="1" applyAlignment="1">
      <alignment horizontal="left"/>
    </xf>
    <xf numFmtId="166" fontId="13" fillId="2" borderId="2" xfId="1" applyNumberFormat="1" applyFont="1" applyFill="1" applyBorder="1" applyAlignment="1">
      <alignment horizontal="center"/>
    </xf>
    <xf numFmtId="168" fontId="0" fillId="2" borderId="0" xfId="1" applyNumberFormat="1" applyFont="1" applyFill="1" applyBorder="1" applyAlignment="1">
      <alignment horizontal="center"/>
    </xf>
    <xf numFmtId="166" fontId="14" fillId="2" borderId="2" xfId="1" applyNumberFormat="1" applyFont="1" applyFill="1" applyBorder="1" applyAlignment="1">
      <alignment horizontal="center"/>
    </xf>
    <xf numFmtId="166" fontId="14" fillId="2" borderId="3" xfId="1" applyNumberFormat="1" applyFont="1" applyFill="1" applyBorder="1" applyAlignment="1">
      <alignment horizontal="center"/>
    </xf>
    <xf numFmtId="165" fontId="14" fillId="2" borderId="4" xfId="0" applyNumberFormat="1" applyFont="1" applyFill="1" applyBorder="1"/>
    <xf numFmtId="165" fontId="14" fillId="2" borderId="5" xfId="0" applyNumberFormat="1" applyFont="1" applyFill="1" applyBorder="1"/>
    <xf numFmtId="166" fontId="15" fillId="2" borderId="2" xfId="1" applyNumberFormat="1" applyFont="1" applyFill="1" applyBorder="1" applyAlignment="1">
      <alignment horizontal="center"/>
    </xf>
    <xf numFmtId="165" fontId="14" fillId="2" borderId="2" xfId="0" applyNumberFormat="1" applyFont="1" applyFill="1" applyBorder="1"/>
    <xf numFmtId="165" fontId="14" fillId="2" borderId="3" xfId="0" applyNumberFormat="1" applyFont="1" applyFill="1" applyBorder="1"/>
    <xf numFmtId="166" fontId="3" fillId="2" borderId="0" xfId="1" applyNumberFormat="1" applyFont="1" applyFill="1" applyBorder="1" applyAlignment="1">
      <alignment horizontal="right"/>
    </xf>
    <xf numFmtId="166" fontId="7" fillId="2" borderId="0" xfId="1" applyNumberFormat="1" applyFont="1" applyFill="1" applyBorder="1" applyAlignment="1">
      <alignment horizontal="right"/>
    </xf>
    <xf numFmtId="166" fontId="3" fillId="2" borderId="0" xfId="1" applyNumberFormat="1" applyFont="1" applyFill="1" applyBorder="1"/>
    <xf numFmtId="166" fontId="7" fillId="2" borderId="1" xfId="1" applyNumberFormat="1" applyFont="1" applyFill="1" applyBorder="1"/>
    <xf numFmtId="166" fontId="14" fillId="2" borderId="2" xfId="1" applyNumberFormat="1" applyFont="1" applyFill="1" applyBorder="1"/>
    <xf numFmtId="166" fontId="14" fillId="2" borderId="3" xfId="1" applyNumberFormat="1" applyFont="1" applyFill="1" applyBorder="1"/>
    <xf numFmtId="166" fontId="15" fillId="2" borderId="0" xfId="1" applyNumberFormat="1" applyFont="1" applyFill="1" applyBorder="1" applyAlignment="1">
      <alignment horizontal="right"/>
    </xf>
    <xf numFmtId="166" fontId="14" fillId="2" borderId="0" xfId="1" applyNumberFormat="1" applyFont="1" applyFill="1" applyBorder="1" applyAlignment="1">
      <alignment horizontal="right"/>
    </xf>
    <xf numFmtId="166" fontId="14" fillId="2" borderId="4" xfId="1" applyNumberFormat="1" applyFont="1" applyFill="1" applyBorder="1"/>
    <xf numFmtId="166" fontId="14" fillId="2" borderId="5" xfId="1" applyNumberFormat="1" applyFont="1" applyFill="1" applyBorder="1"/>
    <xf numFmtId="166" fontId="7" fillId="2" borderId="0" xfId="1" applyNumberFormat="1" applyFont="1" applyFill="1" applyBorder="1"/>
    <xf numFmtId="169" fontId="3" fillId="2" borderId="0" xfId="3" applyNumberFormat="1" applyFont="1" applyFill="1" applyBorder="1"/>
    <xf numFmtId="165" fontId="14" fillId="2" borderId="10" xfId="0" applyNumberFormat="1" applyFont="1" applyFill="1" applyBorder="1"/>
    <xf numFmtId="166" fontId="3" fillId="2" borderId="12" xfId="1" applyNumberFormat="1" applyFont="1" applyFill="1" applyBorder="1" applyAlignment="1">
      <alignment horizontal="right"/>
    </xf>
    <xf numFmtId="165" fontId="4" fillId="2" borderId="12" xfId="0" applyNumberFormat="1" applyFont="1" applyFill="1" applyBorder="1" applyAlignment="1">
      <alignment horizontal="center"/>
    </xf>
    <xf numFmtId="166" fontId="7" fillId="2" borderId="1" xfId="1" applyNumberFormat="1" applyFont="1" applyFill="1" applyBorder="1" applyAlignment="1">
      <alignment horizontal="right"/>
    </xf>
    <xf numFmtId="166" fontId="3" fillId="2" borderId="12" xfId="1" applyNumberFormat="1" applyFont="1" applyFill="1" applyBorder="1"/>
    <xf numFmtId="166" fontId="3" fillId="2" borderId="13" xfId="1" applyNumberFormat="1" applyFont="1" applyFill="1" applyBorder="1"/>
    <xf numFmtId="165" fontId="7" fillId="2" borderId="5" xfId="0" applyNumberFormat="1" applyFont="1" applyFill="1" applyBorder="1"/>
    <xf numFmtId="165" fontId="3" fillId="2" borderId="15" xfId="3" applyNumberFormat="1" applyFont="1" applyFill="1" applyBorder="1"/>
    <xf numFmtId="166" fontId="14" fillId="2" borderId="15" xfId="1" applyNumberFormat="1" applyFont="1" applyFill="1" applyBorder="1"/>
    <xf numFmtId="166" fontId="14" fillId="2" borderId="10" xfId="1" applyNumberFormat="1" applyFont="1" applyFill="1" applyBorder="1"/>
    <xf numFmtId="165" fontId="3" fillId="2" borderId="16" xfId="3" applyNumberFormat="1" applyFont="1" applyFill="1" applyBorder="1"/>
    <xf numFmtId="165" fontId="3" fillId="2" borderId="12" xfId="3" applyNumberFormat="1" applyFont="1" applyFill="1" applyBorder="1"/>
    <xf numFmtId="166" fontId="7" fillId="2" borderId="15" xfId="1" applyNumberFormat="1" applyFont="1" applyFill="1" applyBorder="1" applyAlignment="1">
      <alignment horizontal="right"/>
    </xf>
    <xf numFmtId="166" fontId="15" fillId="2" borderId="12" xfId="1" applyNumberFormat="1" applyFont="1" applyFill="1" applyBorder="1" applyAlignment="1">
      <alignment horizontal="right"/>
    </xf>
    <xf numFmtId="166" fontId="15" fillId="2" borderId="4" xfId="1" applyNumberFormat="1" applyFont="1" applyFill="1" applyBorder="1" applyAlignment="1">
      <alignment horizontal="right"/>
    </xf>
    <xf numFmtId="166" fontId="7" fillId="2" borderId="8" xfId="1" applyNumberFormat="1" applyFont="1" applyFill="1" applyBorder="1" applyAlignment="1">
      <alignment horizontal="right"/>
    </xf>
    <xf numFmtId="166" fontId="14" fillId="2" borderId="1" xfId="1" applyNumberFormat="1" applyFont="1" applyFill="1" applyBorder="1" applyAlignment="1">
      <alignment horizontal="right"/>
    </xf>
    <xf numFmtId="166" fontId="7" fillId="2" borderId="17" xfId="1" applyNumberFormat="1" applyFont="1" applyFill="1" applyBorder="1" applyAlignment="1">
      <alignment horizontal="right"/>
    </xf>
    <xf numFmtId="166" fontId="10" fillId="2" borderId="15" xfId="1" applyNumberFormat="1" applyFont="1" applyFill="1" applyBorder="1" applyAlignment="1">
      <alignment horizontal="right"/>
    </xf>
    <xf numFmtId="166" fontId="10" fillId="2" borderId="2" xfId="1" applyNumberFormat="1" applyFont="1" applyFill="1" applyBorder="1" applyAlignment="1">
      <alignment horizontal="right"/>
    </xf>
    <xf numFmtId="166" fontId="7" fillId="2" borderId="2" xfId="1" applyNumberFormat="1" applyFont="1" applyFill="1" applyBorder="1" applyAlignment="1">
      <alignment horizontal="right"/>
    </xf>
    <xf numFmtId="166" fontId="10" fillId="2" borderId="10" xfId="1" applyNumberFormat="1" applyFont="1" applyFill="1" applyBorder="1" applyAlignment="1">
      <alignment horizontal="right"/>
    </xf>
    <xf numFmtId="166" fontId="7" fillId="2" borderId="16" xfId="1" applyNumberFormat="1" applyFont="1" applyFill="1" applyBorder="1" applyAlignment="1">
      <alignment horizontal="right"/>
    </xf>
    <xf numFmtId="0" fontId="0" fillId="2" borderId="15" xfId="0" applyFill="1" applyBorder="1"/>
    <xf numFmtId="166" fontId="15" fillId="2" borderId="15" xfId="1" applyNumberFormat="1" applyFont="1" applyFill="1" applyBorder="1" applyAlignment="1">
      <alignment horizontal="center"/>
    </xf>
    <xf numFmtId="166" fontId="7" fillId="2" borderId="3" xfId="1" applyNumberFormat="1" applyFont="1" applyFill="1" applyBorder="1"/>
    <xf numFmtId="166" fontId="7" fillId="2" borderId="3" xfId="1" applyNumberFormat="1" applyFont="1" applyFill="1" applyBorder="1" applyAlignment="1">
      <alignment horizontal="right"/>
    </xf>
    <xf numFmtId="166" fontId="14" fillId="2" borderId="10" xfId="1" applyNumberFormat="1" applyFont="1" applyFill="1" applyBorder="1" applyAlignment="1">
      <alignment horizontal="center"/>
    </xf>
    <xf numFmtId="166" fontId="7" fillId="2" borderId="10" xfId="1" applyNumberFormat="1" applyFont="1" applyFill="1" applyBorder="1" applyAlignment="1">
      <alignment horizontal="right"/>
    </xf>
    <xf numFmtId="166" fontId="7" fillId="2" borderId="11" xfId="1" applyNumberFormat="1" applyFont="1" applyFill="1" applyBorder="1" applyAlignment="1">
      <alignment horizontal="right"/>
    </xf>
    <xf numFmtId="166" fontId="14" fillId="2" borderId="18" xfId="1" applyNumberFormat="1" applyFont="1" applyFill="1" applyBorder="1" applyAlignment="1">
      <alignment horizontal="center"/>
    </xf>
    <xf numFmtId="166" fontId="14" fillId="2" borderId="15" xfId="1" applyNumberFormat="1" applyFont="1" applyFill="1" applyBorder="1" applyAlignment="1">
      <alignment horizontal="center"/>
    </xf>
    <xf numFmtId="166" fontId="7" fillId="2" borderId="18" xfId="1" applyNumberFormat="1" applyFont="1" applyFill="1" applyBorder="1"/>
    <xf numFmtId="166" fontId="7" fillId="2" borderId="5" xfId="1" applyNumberFormat="1" applyFont="1" applyFill="1" applyBorder="1"/>
    <xf numFmtId="166" fontId="10" fillId="2" borderId="0" xfId="1" applyNumberFormat="1" applyFont="1" applyFill="1" applyBorder="1"/>
    <xf numFmtId="166" fontId="10" fillId="2" borderId="12" xfId="1" applyNumberFormat="1" applyFont="1" applyFill="1" applyBorder="1"/>
    <xf numFmtId="166" fontId="10" fillId="2" borderId="4" xfId="1" applyNumberFormat="1" applyFont="1" applyFill="1" applyBorder="1"/>
    <xf numFmtId="166" fontId="10" fillId="2" borderId="13" xfId="1" applyNumberFormat="1" applyFont="1" applyFill="1" applyBorder="1"/>
    <xf numFmtId="166" fontId="7" fillId="2" borderId="8" xfId="1" applyNumberFormat="1" applyFont="1" applyFill="1" applyBorder="1"/>
    <xf numFmtId="166" fontId="7" fillId="2" borderId="2" xfId="1" applyNumberFormat="1" applyFont="1" applyFill="1" applyBorder="1"/>
    <xf numFmtId="166" fontId="7" fillId="2" borderId="9" xfId="1" applyNumberFormat="1" applyFont="1" applyFill="1" applyBorder="1"/>
    <xf numFmtId="166" fontId="7" fillId="2" borderId="14" xfId="1" applyNumberFormat="1" applyFont="1" applyFill="1" applyBorder="1"/>
    <xf numFmtId="169" fontId="10" fillId="2" borderId="0" xfId="0" applyNumberFormat="1" applyFont="1" applyFill="1" applyBorder="1"/>
    <xf numFmtId="169" fontId="10" fillId="2" borderId="16" xfId="1" applyNumberFormat="1" applyFont="1" applyFill="1" applyBorder="1"/>
    <xf numFmtId="169" fontId="10" fillId="2" borderId="15" xfId="1" applyNumberFormat="1" applyFont="1" applyFill="1" applyBorder="1"/>
    <xf numFmtId="166" fontId="10" fillId="2" borderId="15" xfId="1" applyNumberFormat="1" applyFont="1" applyFill="1" applyBorder="1"/>
    <xf numFmtId="169" fontId="10" fillId="2" borderId="12" xfId="1" applyNumberFormat="1" applyFont="1" applyFill="1" applyBorder="1"/>
    <xf numFmtId="169" fontId="10" fillId="2" borderId="0" xfId="1" applyNumberFormat="1" applyFont="1" applyFill="1" applyBorder="1"/>
    <xf numFmtId="169" fontId="10" fillId="2" borderId="12" xfId="0" applyNumberFormat="1" applyFont="1" applyFill="1" applyBorder="1"/>
    <xf numFmtId="166" fontId="7" fillId="2" borderId="10" xfId="1" applyNumberFormat="1" applyFont="1" applyFill="1" applyBorder="1"/>
    <xf numFmtId="166" fontId="7" fillId="2" borderId="15" xfId="1" applyNumberFormat="1" applyFont="1" applyFill="1" applyBorder="1"/>
    <xf numFmtId="166" fontId="7" fillId="2" borderId="4" xfId="1" applyNumberFormat="1" applyFont="1" applyFill="1" applyBorder="1"/>
    <xf numFmtId="166" fontId="7" fillId="2" borderId="13" xfId="1" applyNumberFormat="1" applyFont="1" applyFill="1" applyBorder="1"/>
    <xf numFmtId="166" fontId="10" fillId="2" borderId="10" xfId="1" applyNumberFormat="1" applyFont="1" applyFill="1" applyBorder="1"/>
    <xf numFmtId="169" fontId="7" fillId="2" borderId="15" xfId="0" applyNumberFormat="1" applyFont="1" applyFill="1" applyBorder="1"/>
    <xf numFmtId="169" fontId="7" fillId="2" borderId="0" xfId="0" applyNumberFormat="1" applyFont="1" applyFill="1" applyBorder="1"/>
    <xf numFmtId="166" fontId="7" fillId="2" borderId="17" xfId="1" applyNumberFormat="1" applyFont="1" applyFill="1" applyBorder="1"/>
    <xf numFmtId="165" fontId="14" fillId="2" borderId="17" xfId="0" applyNumberFormat="1" applyFont="1" applyFill="1" applyBorder="1"/>
    <xf numFmtId="166" fontId="14" fillId="2" borderId="3" xfId="1" applyNumberFormat="1" applyFont="1" applyFill="1" applyBorder="1" applyAlignment="1">
      <alignment horizontal="right"/>
    </xf>
    <xf numFmtId="166" fontId="0" fillId="2" borderId="0" xfId="0" applyNumberFormat="1" applyFill="1" applyBorder="1"/>
    <xf numFmtId="14" fontId="2" fillId="2" borderId="0" xfId="0" applyNumberFormat="1" applyFont="1" applyFill="1" applyBorder="1" applyAlignment="1">
      <alignment horizontal="center"/>
    </xf>
    <xf numFmtId="165" fontId="4" fillId="2" borderId="0" xfId="3" applyNumberFormat="1" applyFont="1" applyFill="1" applyBorder="1"/>
    <xf numFmtId="165" fontId="14" fillId="2" borderId="0" xfId="0" applyNumberFormat="1" applyFont="1" applyFill="1" applyBorder="1"/>
    <xf numFmtId="166" fontId="14" fillId="2" borderId="0" xfId="1" applyNumberFormat="1" applyFont="1" applyFill="1" applyBorder="1" applyAlignment="1">
      <alignment horizontal="center"/>
    </xf>
    <xf numFmtId="169" fontId="0" fillId="2" borderId="0" xfId="0" applyNumberFormat="1" applyFill="1" applyBorder="1"/>
    <xf numFmtId="169" fontId="2" fillId="2" borderId="0" xfId="0" applyNumberFormat="1" applyFont="1" applyFill="1" applyBorder="1"/>
    <xf numFmtId="165" fontId="15" fillId="2" borderId="4" xfId="0" applyNumberFormat="1" applyFont="1" applyFill="1" applyBorder="1"/>
    <xf numFmtId="165" fontId="14" fillId="2" borderId="4" xfId="0" applyNumberFormat="1" applyFont="1" applyFill="1" applyBorder="1" applyAlignment="1">
      <alignment horizontal="right"/>
    </xf>
    <xf numFmtId="165" fontId="14" fillId="2" borderId="5" xfId="0" applyNumberFormat="1" applyFont="1" applyFill="1" applyBorder="1" applyAlignment="1">
      <alignment horizontal="right"/>
    </xf>
    <xf numFmtId="169" fontId="2" fillId="2" borderId="0" xfId="0" applyNumberFormat="1" applyFont="1" applyFill="1" applyBorder="1" applyAlignment="1">
      <alignment horizontal="right"/>
    </xf>
    <xf numFmtId="166" fontId="15" fillId="2" borderId="2" xfId="1" applyNumberFormat="1" applyFont="1" applyFill="1" applyBorder="1" applyAlignment="1">
      <alignment horizontal="right"/>
    </xf>
    <xf numFmtId="166" fontId="14" fillId="2" borderId="2" xfId="1" applyNumberFormat="1" applyFont="1" applyFill="1" applyBorder="1" applyAlignment="1">
      <alignment horizontal="right"/>
    </xf>
    <xf numFmtId="1" fontId="0" fillId="2" borderId="0" xfId="0" applyNumberFormat="1" applyFill="1" applyBorder="1"/>
    <xf numFmtId="0" fontId="10" fillId="2" borderId="0" xfId="0" applyFont="1" applyFill="1" applyBorder="1" applyAlignment="1">
      <alignment horizontal="left"/>
    </xf>
    <xf numFmtId="49" fontId="10" fillId="2" borderId="0" xfId="0" applyNumberFormat="1" applyFont="1" applyFill="1" applyBorder="1" applyAlignment="1">
      <alignment horizontal="left"/>
    </xf>
    <xf numFmtId="0" fontId="0" fillId="0" borderId="0" xfId="0" applyFill="1" applyBorder="1"/>
    <xf numFmtId="165" fontId="14" fillId="0" borderId="4" xfId="0" applyNumberFormat="1" applyFont="1" applyFill="1" applyBorder="1"/>
    <xf numFmtId="165" fontId="14" fillId="0" borderId="4" xfId="0" applyNumberFormat="1" applyFont="1" applyFill="1" applyBorder="1" applyAlignment="1">
      <alignment horizontal="right"/>
    </xf>
    <xf numFmtId="165" fontId="14" fillId="0" borderId="5" xfId="0" applyNumberFormat="1" applyFont="1" applyFill="1" applyBorder="1"/>
    <xf numFmtId="14" fontId="2" fillId="2" borderId="0" xfId="0" applyNumberFormat="1" applyFont="1" applyFill="1" applyBorder="1" applyAlignment="1">
      <alignment horizontal="center"/>
    </xf>
    <xf numFmtId="166" fontId="15" fillId="0" borderId="2" xfId="1" applyNumberFormat="1" applyFont="1" applyFill="1" applyBorder="1" applyAlignment="1">
      <alignment horizontal="center"/>
    </xf>
    <xf numFmtId="166" fontId="14" fillId="0" borderId="3" xfId="1" applyNumberFormat="1" applyFont="1" applyFill="1" applyBorder="1" applyAlignment="1">
      <alignment horizontal="center"/>
    </xf>
    <xf numFmtId="165" fontId="14" fillId="0" borderId="0" xfId="0" applyNumberFormat="1" applyFont="1" applyFill="1" applyBorder="1"/>
    <xf numFmtId="3" fontId="0" fillId="0" borderId="0" xfId="0" applyNumberFormat="1" applyFill="1" applyBorder="1"/>
    <xf numFmtId="165" fontId="14" fillId="0" borderId="0" xfId="0" applyNumberFormat="1" applyFont="1" applyFill="1" applyBorder="1" applyAlignment="1">
      <alignment horizontal="right"/>
    </xf>
    <xf numFmtId="165" fontId="2" fillId="2" borderId="0" xfId="0" applyNumberFormat="1" applyFont="1" applyFill="1" applyBorder="1" applyAlignment="1">
      <alignment horizontal="right"/>
    </xf>
    <xf numFmtId="166" fontId="14" fillId="0" borderId="0" xfId="1" applyNumberFormat="1" applyFont="1" applyFill="1" applyBorder="1" applyAlignment="1">
      <alignment horizontal="center"/>
    </xf>
    <xf numFmtId="166" fontId="5" fillId="2" borderId="4" xfId="1" applyNumberFormat="1" applyFont="1" applyFill="1" applyBorder="1"/>
    <xf numFmtId="166" fontId="5" fillId="2" borderId="5" xfId="1" applyNumberFormat="1" applyFont="1" applyFill="1" applyBorder="1"/>
    <xf numFmtId="165" fontId="14" fillId="2" borderId="2" xfId="1" applyNumberFormat="1" applyFont="1" applyFill="1" applyBorder="1" applyAlignment="1">
      <alignment horizontal="right"/>
    </xf>
    <xf numFmtId="165" fontId="14" fillId="2" borderId="4" xfId="1" applyNumberFormat="1" applyFont="1" applyFill="1" applyBorder="1" applyAlignment="1">
      <alignment horizontal="right"/>
    </xf>
    <xf numFmtId="165" fontId="3" fillId="2" borderId="0" xfId="3" applyNumberFormat="1" applyFont="1" applyFill="1" applyBorder="1" applyAlignment="1">
      <alignment horizontal="right"/>
    </xf>
    <xf numFmtId="165" fontId="7" fillId="2" borderId="1" xfId="0" applyNumberFormat="1" applyFont="1" applyFill="1" applyBorder="1" applyAlignment="1">
      <alignment horizontal="right"/>
    </xf>
    <xf numFmtId="165" fontId="14" fillId="2" borderId="2" xfId="0" applyNumberFormat="1" applyFont="1" applyFill="1" applyBorder="1" applyAlignment="1">
      <alignment horizontal="right"/>
    </xf>
    <xf numFmtId="165" fontId="14" fillId="2" borderId="3" xfId="0" applyNumberFormat="1" applyFont="1" applyFill="1" applyBorder="1" applyAlignment="1">
      <alignment horizontal="right"/>
    </xf>
    <xf numFmtId="165" fontId="14" fillId="2" borderId="3" xfId="1" applyNumberFormat="1" applyFont="1" applyFill="1" applyBorder="1" applyAlignment="1">
      <alignment horizontal="right"/>
    </xf>
    <xf numFmtId="165" fontId="14" fillId="2" borderId="5" xfId="1" applyNumberFormat="1" applyFont="1" applyFill="1" applyBorder="1" applyAlignment="1">
      <alignment horizontal="right"/>
    </xf>
    <xf numFmtId="165" fontId="4" fillId="2" borderId="0" xfId="0" applyNumberFormat="1" applyFont="1" applyFill="1" applyBorder="1" applyAlignment="1">
      <alignment wrapText="1"/>
    </xf>
    <xf numFmtId="0" fontId="18" fillId="2" borderId="0" xfId="0" applyFont="1" applyFill="1" applyBorder="1" applyAlignment="1">
      <alignment vertical="top" wrapText="1"/>
    </xf>
    <xf numFmtId="0" fontId="18" fillId="2" borderId="0" xfId="0" applyFont="1" applyFill="1" applyBorder="1" applyAlignment="1">
      <alignment vertical="top"/>
    </xf>
    <xf numFmtId="0" fontId="18" fillId="2" borderId="0" xfId="0" applyFont="1" applyFill="1" applyBorder="1" applyAlignment="1">
      <alignment horizontal="left" vertical="top"/>
    </xf>
    <xf numFmtId="0" fontId="18" fillId="0" borderId="0" xfId="0" applyFont="1" applyFill="1" applyBorder="1" applyAlignment="1">
      <alignment vertical="top"/>
    </xf>
    <xf numFmtId="165" fontId="15" fillId="0" borderId="2" xfId="1" applyNumberFormat="1" applyFont="1" applyFill="1" applyBorder="1" applyAlignment="1">
      <alignment horizontal="right"/>
    </xf>
    <xf numFmtId="165" fontId="14" fillId="0" borderId="3" xfId="1" applyNumberFormat="1" applyFont="1" applyFill="1" applyBorder="1" applyAlignment="1">
      <alignment horizontal="right"/>
    </xf>
    <xf numFmtId="165" fontId="14" fillId="0" borderId="4" xfId="1" applyNumberFormat="1" applyFont="1" applyFill="1" applyBorder="1" applyAlignment="1">
      <alignment horizontal="right"/>
    </xf>
    <xf numFmtId="165" fontId="14" fillId="0" borderId="5" xfId="1" applyNumberFormat="1" applyFont="1" applyFill="1" applyBorder="1" applyAlignment="1">
      <alignment horizontal="right"/>
    </xf>
    <xf numFmtId="0" fontId="10" fillId="0" borderId="2" xfId="0" applyFont="1" applyFill="1" applyBorder="1" applyAlignment="1">
      <alignment horizontal="left"/>
    </xf>
    <xf numFmtId="0" fontId="8" fillId="0" borderId="4" xfId="0" applyFont="1" applyFill="1" applyBorder="1" applyAlignment="1">
      <alignment horizontal="left"/>
    </xf>
    <xf numFmtId="0" fontId="18" fillId="0" borderId="0" xfId="0" applyFont="1" applyFill="1" applyBorder="1" applyAlignment="1">
      <alignment horizontal="left"/>
    </xf>
    <xf numFmtId="0" fontId="0" fillId="2" borderId="0" xfId="0" applyFont="1" applyFill="1" applyBorder="1"/>
    <xf numFmtId="0" fontId="0" fillId="0" borderId="0" xfId="0" applyFont="1" applyFill="1" applyBorder="1"/>
    <xf numFmtId="0" fontId="8" fillId="2" borderId="15" xfId="0" applyFont="1" applyFill="1" applyBorder="1" applyAlignment="1">
      <alignment horizontal="left"/>
    </xf>
    <xf numFmtId="0" fontId="10" fillId="2" borderId="15" xfId="0" applyFont="1" applyFill="1" applyBorder="1" applyAlignment="1">
      <alignment horizontal="left" wrapText="1"/>
    </xf>
    <xf numFmtId="165" fontId="3" fillId="2" borderId="4" xfId="3" applyNumberFormat="1" applyFont="1" applyFill="1" applyBorder="1"/>
    <xf numFmtId="165" fontId="5" fillId="2" borderId="15" xfId="0" applyNumberFormat="1" applyFont="1" applyFill="1" applyBorder="1"/>
    <xf numFmtId="165" fontId="4" fillId="2" borderId="15" xfId="3" applyNumberFormat="1" applyFont="1" applyFill="1" applyBorder="1"/>
    <xf numFmtId="165" fontId="5" fillId="2" borderId="0" xfId="0" applyNumberFormat="1" applyFont="1" applyFill="1" applyBorder="1"/>
    <xf numFmtId="0" fontId="10" fillId="2" borderId="4" xfId="0" applyFont="1" applyFill="1" applyBorder="1" applyAlignment="1">
      <alignment horizontal="left"/>
    </xf>
    <xf numFmtId="165" fontId="3" fillId="2" borderId="2" xfId="3" applyNumberFormat="1" applyFont="1" applyFill="1" applyBorder="1"/>
    <xf numFmtId="166" fontId="5" fillId="2" borderId="15" xfId="1" applyNumberFormat="1" applyFont="1" applyFill="1" applyBorder="1" applyAlignment="1">
      <alignment horizontal="center"/>
    </xf>
    <xf numFmtId="166" fontId="5" fillId="2" borderId="0" xfId="1" applyNumberFormat="1" applyFont="1" applyFill="1" applyBorder="1" applyAlignment="1">
      <alignment horizontal="center"/>
    </xf>
    <xf numFmtId="0" fontId="3" fillId="2" borderId="4" xfId="2" applyFont="1" applyFill="1" applyBorder="1" applyAlignment="1">
      <alignment horizontal="left"/>
    </xf>
    <xf numFmtId="0" fontId="6" fillId="2" borderId="4" xfId="0" applyFont="1" applyFill="1" applyBorder="1" applyAlignment="1">
      <alignment horizontal="left"/>
    </xf>
    <xf numFmtId="165" fontId="4" fillId="2" borderId="2" xfId="3" applyNumberFormat="1" applyFont="1" applyFill="1" applyBorder="1"/>
    <xf numFmtId="166" fontId="4" fillId="2" borderId="10" xfId="1" applyNumberFormat="1" applyFont="1" applyFill="1" applyBorder="1" applyAlignment="1">
      <alignment horizontal="right"/>
    </xf>
    <xf numFmtId="166" fontId="4" fillId="2" borderId="2" xfId="1" applyNumberFormat="1" applyFont="1" applyFill="1" applyBorder="1" applyAlignment="1">
      <alignment horizontal="right"/>
    </xf>
    <xf numFmtId="165" fontId="7" fillId="2" borderId="2" xfId="0" applyNumberFormat="1" applyFont="1" applyFill="1" applyBorder="1"/>
    <xf numFmtId="165" fontId="7" fillId="2" borderId="15" xfId="0" applyNumberFormat="1" applyFont="1" applyFill="1" applyBorder="1"/>
    <xf numFmtId="165" fontId="3" fillId="2" borderId="19" xfId="3" applyNumberFormat="1" applyFont="1" applyFill="1" applyBorder="1"/>
    <xf numFmtId="165" fontId="4" fillId="2" borderId="19" xfId="0" applyNumberFormat="1" applyFont="1" applyFill="1" applyBorder="1" applyAlignment="1">
      <alignment horizontal="center"/>
    </xf>
    <xf numFmtId="165" fontId="14" fillId="2" borderId="20" xfId="0" applyNumberFormat="1" applyFont="1" applyFill="1" applyBorder="1"/>
    <xf numFmtId="166" fontId="14" fillId="2" borderId="20" xfId="1" applyNumberFormat="1" applyFont="1" applyFill="1" applyBorder="1" applyAlignment="1">
      <alignment horizontal="center"/>
    </xf>
    <xf numFmtId="165" fontId="14" fillId="2" borderId="21" xfId="0" applyNumberFormat="1" applyFont="1" applyFill="1" applyBorder="1"/>
    <xf numFmtId="166" fontId="15" fillId="2" borderId="20" xfId="1" applyNumberFormat="1" applyFont="1" applyFill="1" applyBorder="1" applyAlignment="1">
      <alignment horizontal="center"/>
    </xf>
    <xf numFmtId="165" fontId="3" fillId="0" borderId="2" xfId="1" applyNumberFormat="1" applyFont="1" applyFill="1" applyBorder="1" applyAlignment="1">
      <alignment horizontal="right"/>
    </xf>
    <xf numFmtId="165" fontId="4" fillId="0" borderId="3" xfId="1" applyNumberFormat="1" applyFont="1" applyFill="1" applyBorder="1" applyAlignment="1">
      <alignment horizontal="right"/>
    </xf>
    <xf numFmtId="0" fontId="23" fillId="2" borderId="0" xfId="0" applyFont="1" applyFill="1" applyBorder="1"/>
    <xf numFmtId="0" fontId="8" fillId="2" borderId="22" xfId="0" applyFont="1" applyFill="1" applyBorder="1" applyAlignment="1">
      <alignment horizontal="left"/>
    </xf>
    <xf numFmtId="165" fontId="5" fillId="2" borderId="22" xfId="0" applyNumberFormat="1" applyFont="1" applyFill="1" applyBorder="1"/>
    <xf numFmtId="165" fontId="7" fillId="2" borderId="0" xfId="0" applyNumberFormat="1" applyFont="1" applyFill="1" applyBorder="1" applyAlignment="1">
      <alignment horizontal="right"/>
    </xf>
    <xf numFmtId="165" fontId="3" fillId="2" borderId="23" xfId="3" applyNumberFormat="1" applyFont="1" applyFill="1" applyBorder="1" applyAlignment="1">
      <alignment horizontal="right"/>
    </xf>
    <xf numFmtId="165" fontId="7" fillId="2" borderId="23" xfId="0" applyNumberFormat="1" applyFont="1" applyFill="1" applyBorder="1" applyAlignment="1">
      <alignment horizontal="right"/>
    </xf>
    <xf numFmtId="165" fontId="3" fillId="2" borderId="25" xfId="3" applyNumberFormat="1" applyFont="1" applyFill="1" applyBorder="1" applyAlignment="1">
      <alignment horizontal="right"/>
    </xf>
    <xf numFmtId="165" fontId="14" fillId="2" borderId="8" xfId="0" applyNumberFormat="1" applyFont="1" applyFill="1" applyBorder="1" applyAlignment="1">
      <alignment horizontal="right"/>
    </xf>
    <xf numFmtId="165" fontId="14" fillId="2" borderId="8" xfId="1" applyNumberFormat="1" applyFont="1" applyFill="1" applyBorder="1" applyAlignment="1">
      <alignment horizontal="right"/>
    </xf>
    <xf numFmtId="165" fontId="14" fillId="2" borderId="24" xfId="1" applyNumberFormat="1" applyFont="1" applyFill="1" applyBorder="1" applyAlignment="1">
      <alignment horizontal="right"/>
    </xf>
    <xf numFmtId="165" fontId="3" fillId="2" borderId="26" xfId="3" applyNumberFormat="1" applyFont="1" applyFill="1" applyBorder="1" applyAlignment="1">
      <alignment horizontal="right"/>
    </xf>
    <xf numFmtId="165" fontId="4" fillId="2" borderId="6" xfId="0" applyNumberFormat="1" applyFont="1" applyFill="1" applyBorder="1" applyAlignment="1">
      <alignment horizontal="center"/>
    </xf>
    <xf numFmtId="165" fontId="4" fillId="2" borderId="6" xfId="0" applyNumberFormat="1" applyFont="1" applyFill="1" applyBorder="1" applyAlignment="1">
      <alignment wrapText="1"/>
    </xf>
    <xf numFmtId="4" fontId="4" fillId="2" borderId="6" xfId="0" applyNumberFormat="1" applyFont="1" applyFill="1" applyBorder="1" applyAlignment="1">
      <alignment horizontal="center"/>
    </xf>
    <xf numFmtId="165" fontId="4" fillId="2" borderId="28" xfId="0" applyNumberFormat="1" applyFont="1" applyFill="1" applyBorder="1" applyAlignment="1">
      <alignment horizontal="center"/>
    </xf>
    <xf numFmtId="165" fontId="4" fillId="2" borderId="28" xfId="0" applyNumberFormat="1" applyFont="1" applyFill="1" applyBorder="1" applyAlignment="1">
      <alignment wrapText="1"/>
    </xf>
    <xf numFmtId="165" fontId="4" fillId="2" borderId="27" xfId="0" applyNumberFormat="1" applyFont="1" applyFill="1" applyBorder="1" applyAlignment="1">
      <alignment horizontal="center"/>
    </xf>
    <xf numFmtId="165" fontId="7" fillId="2" borderId="9" xfId="0" applyNumberFormat="1" applyFont="1" applyFill="1" applyBorder="1" applyAlignment="1">
      <alignment horizontal="right"/>
    </xf>
    <xf numFmtId="165" fontId="14" fillId="2" borderId="17" xfId="0" applyNumberFormat="1" applyFont="1" applyFill="1" applyBorder="1" applyAlignment="1">
      <alignment horizontal="right"/>
    </xf>
    <xf numFmtId="165" fontId="14" fillId="2" borderId="17" xfId="1" applyNumberFormat="1" applyFont="1" applyFill="1" applyBorder="1" applyAlignment="1">
      <alignment horizontal="right"/>
    </xf>
    <xf numFmtId="165" fontId="14" fillId="2" borderId="29" xfId="1" applyNumberFormat="1" applyFont="1" applyFill="1" applyBorder="1" applyAlignment="1">
      <alignment horizontal="right"/>
    </xf>
    <xf numFmtId="165" fontId="7" fillId="2" borderId="30" xfId="0" applyNumberFormat="1" applyFont="1" applyFill="1" applyBorder="1" applyAlignment="1">
      <alignment horizontal="right"/>
    </xf>
    <xf numFmtId="165" fontId="14" fillId="0" borderId="8" xfId="1" applyNumberFormat="1" applyFont="1" applyFill="1" applyBorder="1" applyAlignment="1">
      <alignment horizontal="right"/>
    </xf>
    <xf numFmtId="165" fontId="14" fillId="0" borderId="2" xfId="1" applyNumberFormat="1" applyFont="1" applyFill="1" applyBorder="1" applyAlignment="1">
      <alignment horizontal="right"/>
    </xf>
    <xf numFmtId="165" fontId="14" fillId="0" borderId="24" xfId="1" applyNumberFormat="1" applyFont="1" applyFill="1" applyBorder="1" applyAlignment="1">
      <alignment horizontal="right"/>
    </xf>
    <xf numFmtId="0" fontId="24" fillId="0" borderId="0" xfId="0" applyFont="1" applyAlignment="1"/>
    <xf numFmtId="0" fontId="25" fillId="0" borderId="0" xfId="0" applyFont="1" applyAlignment="1"/>
    <xf numFmtId="0" fontId="26" fillId="0" borderId="0" xfId="0" applyFont="1" applyAlignment="1"/>
    <xf numFmtId="0" fontId="27" fillId="0" borderId="31" xfId="0" applyFont="1" applyBorder="1"/>
    <xf numFmtId="0" fontId="27" fillId="0" borderId="31" xfId="0" applyFont="1" applyBorder="1" applyAlignment="1">
      <alignment horizontal="center"/>
    </xf>
    <xf numFmtId="1" fontId="27" fillId="0" borderId="31" xfId="0" applyNumberFormat="1" applyFont="1" applyFill="1" applyBorder="1" applyAlignment="1">
      <alignment horizontal="center"/>
    </xf>
    <xf numFmtId="0" fontId="0" fillId="0" borderId="0" xfId="0" applyBorder="1"/>
    <xf numFmtId="0" fontId="18" fillId="2" borderId="0" xfId="0" quotePrefix="1" applyFont="1" applyFill="1" applyBorder="1" applyAlignment="1">
      <alignment horizontal="left" vertical="top"/>
    </xf>
    <xf numFmtId="14" fontId="2" fillId="2" borderId="0" xfId="0" applyNumberFormat="1" applyFont="1" applyFill="1" applyBorder="1" applyAlignment="1">
      <alignment horizontal="center"/>
    </xf>
    <xf numFmtId="14" fontId="2" fillId="2" borderId="9" xfId="0" applyNumberFormat="1" applyFont="1" applyFill="1" applyBorder="1" applyAlignment="1">
      <alignment horizontal="center"/>
    </xf>
    <xf numFmtId="14" fontId="2" fillId="2" borderId="25" xfId="0" applyNumberFormat="1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</cellXfs>
  <cellStyles count="39">
    <cellStyle name="Komma" xfId="1" builtinId="3"/>
    <cellStyle name="Komma 2" xfId="7" xr:uid="{00000000-0005-0000-0000-000001000000}"/>
    <cellStyle name="Komma 2 2" xfId="17" xr:uid="{00000000-0005-0000-0000-000002000000}"/>
    <cellStyle name="Komma 3" xfId="12" xr:uid="{00000000-0005-0000-0000-000003000000}"/>
    <cellStyle name="Komma 4" xfId="18" xr:uid="{00000000-0005-0000-0000-000004000000}"/>
    <cellStyle name="Komma 5" xfId="19" xr:uid="{00000000-0005-0000-0000-000005000000}"/>
    <cellStyle name="Normal" xfId="0" builtinId="0"/>
    <cellStyle name="Normal 10" xfId="32" xr:uid="{00000000-0005-0000-0000-000007000000}"/>
    <cellStyle name="Normal 2" xfId="10" xr:uid="{00000000-0005-0000-0000-000008000000}"/>
    <cellStyle name="Normal 2 2" xfId="20" xr:uid="{00000000-0005-0000-0000-000009000000}"/>
    <cellStyle name="Normal 2 3" xfId="21" xr:uid="{00000000-0005-0000-0000-00000A000000}"/>
    <cellStyle name="Normal 2 4" xfId="5" xr:uid="{00000000-0005-0000-0000-00000B000000}"/>
    <cellStyle name="Normal 2 4 2" xfId="22" xr:uid="{00000000-0005-0000-0000-00000C000000}"/>
    <cellStyle name="Normal 2 4 3" xfId="23" xr:uid="{00000000-0005-0000-0000-00000D000000}"/>
    <cellStyle name="Normal 2 4 4" xfId="37" xr:uid="{00000000-0005-0000-0000-00000E000000}"/>
    <cellStyle name="Normal 2 4_2017" xfId="14" xr:uid="{00000000-0005-0000-0000-00000F000000}"/>
    <cellStyle name="Normal 2 5" xfId="24" xr:uid="{00000000-0005-0000-0000-000010000000}"/>
    <cellStyle name="Normal 2 6" xfId="33" xr:uid="{00000000-0005-0000-0000-000011000000}"/>
    <cellStyle name="Normal 2_2017" xfId="13" xr:uid="{00000000-0005-0000-0000-000012000000}"/>
    <cellStyle name="Normal 3" xfId="11" xr:uid="{00000000-0005-0000-0000-000013000000}"/>
    <cellStyle name="Normal 3 2" xfId="34" xr:uid="{00000000-0005-0000-0000-000014000000}"/>
    <cellStyle name="Normal 3 3" xfId="3" xr:uid="{00000000-0005-0000-0000-000015000000}"/>
    <cellStyle name="Normal 3 3 2" xfId="35" xr:uid="{00000000-0005-0000-0000-000016000000}"/>
    <cellStyle name="Normal 3 3_2018" xfId="31" xr:uid="{00000000-0005-0000-0000-000017000000}"/>
    <cellStyle name="Normal 3_2017" xfId="15" xr:uid="{00000000-0005-0000-0000-000018000000}"/>
    <cellStyle name="Normal 4" xfId="25" xr:uid="{00000000-0005-0000-0000-000019000000}"/>
    <cellStyle name="Normal 5" xfId="26" xr:uid="{00000000-0005-0000-0000-00001A000000}"/>
    <cellStyle name="Normal 6" xfId="27" xr:uid="{00000000-0005-0000-0000-00001B000000}"/>
    <cellStyle name="Normal 7" xfId="28" xr:uid="{00000000-0005-0000-0000-00001C000000}"/>
    <cellStyle name="Normal 8" xfId="4" xr:uid="{00000000-0005-0000-0000-00001D000000}"/>
    <cellStyle name="Normal 8 2" xfId="29" xr:uid="{00000000-0005-0000-0000-00001E000000}"/>
    <cellStyle name="Normal 8 3" xfId="30" xr:uid="{00000000-0005-0000-0000-00001F000000}"/>
    <cellStyle name="Normal 8 4" xfId="36" xr:uid="{00000000-0005-0000-0000-000020000000}"/>
    <cellStyle name="Normal 8_2017" xfId="16" xr:uid="{00000000-0005-0000-0000-000021000000}"/>
    <cellStyle name="Normal 9" xfId="6" xr:uid="{00000000-0005-0000-0000-000022000000}"/>
    <cellStyle name="Normal 9 2" xfId="9" xr:uid="{00000000-0005-0000-0000-000023000000}"/>
    <cellStyle name="Normal 9 3" xfId="38" xr:uid="{00000000-0005-0000-0000-000024000000}"/>
    <cellStyle name="Normal 9_2015" xfId="8" xr:uid="{00000000-0005-0000-0000-000025000000}"/>
    <cellStyle name="Normal_Ark1" xfId="2" xr:uid="{00000000-0005-0000-0000-000026000000}"/>
  </cellStyles>
  <dxfs count="0"/>
  <tableStyles count="0" defaultTableStyle="TableStyleMedium2" defaultPivotStyle="PivotStyleLight16"/>
  <colors>
    <mruColors>
      <color rgb="FF0099FF"/>
      <color rgb="FFFF6600"/>
      <color rgb="FFFFCC00"/>
      <color rgb="FFFF3300"/>
      <color rgb="FFFFCCCC"/>
      <color rgb="FFFFFF99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 Foreldrepermisjoner 2021-2025'!$B$47</c:f>
              <c:strCache>
                <c:ptCount val="1"/>
                <c:pt idx="0">
                  <c:v>2021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 Foreldrepermisjoner 2021-2025'!$C$46:$N$46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Mars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Desember</c:v>
                </c:pt>
              </c:strCache>
            </c:strRef>
          </c:cat>
          <c:val>
            <c:numRef>
              <c:f>' Foreldrepermisjoner 2021-2025'!$C$47:$N$47</c:f>
              <c:numCache>
                <c:formatCode>0</c:formatCode>
                <c:ptCount val="12"/>
                <c:pt idx="0">
                  <c:v>315.12520000000222</c:v>
                </c:pt>
                <c:pt idx="1">
                  <c:v>323.17580000000089</c:v>
                </c:pt>
                <c:pt idx="2">
                  <c:v>357.29919999999947</c:v>
                </c:pt>
                <c:pt idx="3">
                  <c:v>405.66239999999925</c:v>
                </c:pt>
                <c:pt idx="4">
                  <c:v>425.86219999999958</c:v>
                </c:pt>
                <c:pt idx="5">
                  <c:v>423.23339999999916</c:v>
                </c:pt>
                <c:pt idx="6">
                  <c:v>383.79149999999936</c:v>
                </c:pt>
                <c:pt idx="7">
                  <c:v>374.925900000002</c:v>
                </c:pt>
                <c:pt idx="8">
                  <c:v>361.66679999999906</c:v>
                </c:pt>
                <c:pt idx="9">
                  <c:v>330.5572000000011</c:v>
                </c:pt>
                <c:pt idx="10">
                  <c:v>338.94080000000031</c:v>
                </c:pt>
                <c:pt idx="11">
                  <c:v>320.32080000000133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BF-409E-9BC1-6662E68E5A00}"/>
            </c:ext>
          </c:extLst>
        </c:ser>
        <c:ser>
          <c:idx val="1"/>
          <c:order val="1"/>
          <c:tx>
            <c:strRef>
              <c:f>' Foreldrepermisjoner 2021-2025'!$B$48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rgbClr val="FF66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6600"/>
              </a:solidFill>
              <a:ln w="9525">
                <a:solidFill>
                  <a:srgbClr val="FF6600"/>
                </a:solidFill>
              </a:ln>
              <a:effectLst/>
            </c:spPr>
          </c:marker>
          <c:cat>
            <c:strRef>
              <c:f>' Foreldrepermisjoner 2021-2025'!$C$46:$N$46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Mars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Desember</c:v>
                </c:pt>
              </c:strCache>
            </c:strRef>
          </c:cat>
          <c:val>
            <c:numRef>
              <c:f>' Foreldrepermisjoner 2021-2025'!$C$48:$N$48</c:f>
              <c:numCache>
                <c:formatCode>0</c:formatCode>
                <c:ptCount val="12"/>
                <c:pt idx="0">
                  <c:v>335.73600000000079</c:v>
                </c:pt>
                <c:pt idx="1">
                  <c:v>335.28340000000026</c:v>
                </c:pt>
                <c:pt idx="2">
                  <c:v>363.77649999999994</c:v>
                </c:pt>
                <c:pt idx="3">
                  <c:v>401.89549999999872</c:v>
                </c:pt>
                <c:pt idx="4">
                  <c:v>440.83699999999953</c:v>
                </c:pt>
                <c:pt idx="5">
                  <c:v>415.00820000000022</c:v>
                </c:pt>
                <c:pt idx="6">
                  <c:v>371.72370000000046</c:v>
                </c:pt>
                <c:pt idx="7">
                  <c:v>352.28209999999854</c:v>
                </c:pt>
                <c:pt idx="8">
                  <c:v>329.54110000000037</c:v>
                </c:pt>
                <c:pt idx="9">
                  <c:v>331.72289999999884</c:v>
                </c:pt>
                <c:pt idx="10">
                  <c:v>314.94260000000031</c:v>
                </c:pt>
                <c:pt idx="11">
                  <c:v>292.01029999999992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BF-409E-9BC1-6662E68E5A00}"/>
            </c:ext>
          </c:extLst>
        </c:ser>
        <c:ser>
          <c:idx val="2"/>
          <c:order val="2"/>
          <c:tx>
            <c:strRef>
              <c:f>' Foreldrepermisjoner 2021-2025'!$B$49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' Foreldrepermisjoner 2021-2025'!$C$46:$N$46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Mars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Desember</c:v>
                </c:pt>
              </c:strCache>
            </c:strRef>
          </c:cat>
          <c:val>
            <c:numRef>
              <c:f>' Foreldrepermisjoner 2021-2025'!$C$49:$N$49</c:f>
              <c:numCache>
                <c:formatCode>0</c:formatCode>
                <c:ptCount val="12"/>
                <c:pt idx="0">
                  <c:v>312.75409999999829</c:v>
                </c:pt>
                <c:pt idx="1">
                  <c:v>332.0051999999996</c:v>
                </c:pt>
                <c:pt idx="2">
                  <c:v>369.8130000000001</c:v>
                </c:pt>
                <c:pt idx="3">
                  <c:v>404.03879999999845</c:v>
                </c:pt>
                <c:pt idx="4">
                  <c:v>455.26009999999951</c:v>
                </c:pt>
                <c:pt idx="5">
                  <c:v>446.55500000000211</c:v>
                </c:pt>
                <c:pt idx="6">
                  <c:v>404.30529999999817</c:v>
                </c:pt>
                <c:pt idx="7">
                  <c:v>375.99480000000221</c:v>
                </c:pt>
                <c:pt idx="8">
                  <c:v>348.55600000000049</c:v>
                </c:pt>
                <c:pt idx="9">
                  <c:v>341.25380000000041</c:v>
                </c:pt>
                <c:pt idx="10">
                  <c:v>309.0588000000007</c:v>
                </c:pt>
                <c:pt idx="11">
                  <c:v>308.72289999999884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CBF-409E-9BC1-6662E68E5A00}"/>
            </c:ext>
          </c:extLst>
        </c:ser>
        <c:ser>
          <c:idx val="3"/>
          <c:order val="3"/>
          <c:tx>
            <c:strRef>
              <c:f>' Foreldrepermisjoner 2021-2025'!$B$50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rgbClr val="FFCC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CC00"/>
              </a:solidFill>
              <a:ln w="9525">
                <a:solidFill>
                  <a:srgbClr val="FFCC00"/>
                </a:solidFill>
              </a:ln>
              <a:effectLst/>
            </c:spPr>
          </c:marker>
          <c:cat>
            <c:strRef>
              <c:f>' Foreldrepermisjoner 2021-2025'!$C$46:$N$46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Mars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Desember</c:v>
                </c:pt>
              </c:strCache>
            </c:strRef>
          </c:cat>
          <c:val>
            <c:numRef>
              <c:f>' Foreldrepermisjoner 2021-2025'!$C$50:$N$50</c:f>
              <c:numCache>
                <c:formatCode>0</c:formatCode>
                <c:ptCount val="12"/>
                <c:pt idx="0">
                  <c:v>325.02340000000004</c:v>
                </c:pt>
                <c:pt idx="1">
                  <c:v>350.89089999999851</c:v>
                </c:pt>
                <c:pt idx="2">
                  <c:v>343.2559999999994</c:v>
                </c:pt>
                <c:pt idx="3">
                  <c:v>406.43159999999625</c:v>
                </c:pt>
                <c:pt idx="4">
                  <c:v>432.71689999999944</c:v>
                </c:pt>
                <c:pt idx="5">
                  <c:v>403.44210000000021</c:v>
                </c:pt>
                <c:pt idx="6">
                  <c:v>414.10879999999997</c:v>
                </c:pt>
                <c:pt idx="7">
                  <c:v>312.3708000000006</c:v>
                </c:pt>
                <c:pt idx="8">
                  <c:v>327.41300000000228</c:v>
                </c:pt>
                <c:pt idx="9">
                  <c:v>335.07040000000052</c:v>
                </c:pt>
                <c:pt idx="10">
                  <c:v>296.68329999999878</c:v>
                </c:pt>
                <c:pt idx="11">
                  <c:v>315.49450000000252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CBF-409E-9BC1-6662E68E5A00}"/>
            </c:ext>
          </c:extLst>
        </c:ser>
        <c:ser>
          <c:idx val="4"/>
          <c:order val="4"/>
          <c:tx>
            <c:strRef>
              <c:f>' Foreldrepermisjoner 2021-2025'!$B$51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rgbClr val="0099FF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99FF"/>
              </a:solidFill>
              <a:ln w="9525">
                <a:solidFill>
                  <a:srgbClr val="0099FF"/>
                </a:solidFill>
              </a:ln>
              <a:effectLst/>
            </c:spPr>
          </c:marker>
          <c:cat>
            <c:strRef>
              <c:f>' Foreldrepermisjoner 2021-2025'!$C$46:$N$46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Mars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Desember</c:v>
                </c:pt>
              </c:strCache>
            </c:strRef>
          </c:cat>
          <c:val>
            <c:numRef>
              <c:f>' Foreldrepermisjoner 2021-2025'!$C$51:$N$51</c:f>
              <c:numCache>
                <c:formatCode>0</c:formatCode>
                <c:ptCount val="12"/>
                <c:pt idx="0">
                  <c:v>351.79680000000189</c:v>
                </c:pt>
                <c:pt idx="1">
                  <c:v>368.03170000000136</c:v>
                </c:pt>
                <c:pt idx="2">
                  <c:v>401.45210000000225</c:v>
                </c:pt>
                <c:pt idx="3">
                  <c:v>408.00660000000244</c:v>
                </c:pt>
                <c:pt idx="4">
                  <c:v>440.38860000000204</c:v>
                </c:pt>
                <c:pt idx="5">
                  <c:v>487</c:v>
                </c:pt>
                <c:pt idx="6">
                  <c:v>484</c:v>
                </c:pt>
                <c:pt idx="7">
                  <c:v>391</c:v>
                </c:pt>
                <c:pt idx="8">
                  <c:v>383.60680000000139</c:v>
                </c:pt>
                <c:pt idx="9">
                  <c:v>351.45360000000073</c:v>
                </c:pt>
                <c:pt idx="10">
                  <c:v>321.7949000000026</c:v>
                </c:pt>
                <c:pt idx="11">
                  <c:v>317.57790000000023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CBF-409E-9BC1-6662E68E5A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1498464"/>
        <c:axId val="1952216016"/>
      </c:lineChart>
      <c:catAx>
        <c:axId val="1021498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952216016"/>
        <c:crossesAt val="0"/>
        <c:auto val="1"/>
        <c:lblAlgn val="ctr"/>
        <c:lblOffset val="100"/>
        <c:noMultiLvlLbl val="0"/>
      </c:catAx>
      <c:valAx>
        <c:axId val="1952216016"/>
        <c:scaling>
          <c:orientation val="minMax"/>
          <c:min val="2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021498464"/>
        <c:crosses val="autoZero"/>
        <c:crossBetween val="between"/>
        <c:majorUnit val="20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</c:dTable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561974</xdr:colOff>
      <xdr:row>7</xdr:row>
      <xdr:rowOff>185736</xdr:rowOff>
    </xdr:from>
    <xdr:to>
      <xdr:col>12</xdr:col>
      <xdr:colOff>361949</xdr:colOff>
      <xdr:row>39</xdr:row>
      <xdr:rowOff>190499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9ECA6697-9A87-451F-B738-7394B131E7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38</xdr:row>
      <xdr:rowOff>142876</xdr:rowOff>
    </xdr:from>
    <xdr:to>
      <xdr:col>6</xdr:col>
      <xdr:colOff>9525</xdr:colOff>
      <xdr:row>42</xdr:row>
      <xdr:rowOff>76200</xdr:rowOff>
    </xdr:to>
    <xdr:sp macro="" textlink="">
      <xdr:nvSpPr>
        <xdr:cNvPr id="2" name="TekstSylinder 1">
          <a:extLst>
            <a:ext uri="{FF2B5EF4-FFF2-40B4-BE49-F238E27FC236}">
              <a16:creationId xmlns:a16="http://schemas.microsoft.com/office/drawing/2014/main" id="{D2EAC87C-31E0-400F-8F67-EF86B189EB58}"/>
            </a:ext>
          </a:extLst>
        </xdr:cNvPr>
        <xdr:cNvSpPr txBox="1"/>
      </xdr:nvSpPr>
      <xdr:spPr>
        <a:xfrm>
          <a:off x="238125" y="7934326"/>
          <a:ext cx="4819650" cy="695324"/>
        </a:xfrm>
        <a:prstGeom prst="rect">
          <a:avLst/>
        </a:prstGeom>
        <a:solidFill>
          <a:schemeClr val="lt1"/>
        </a:solidFill>
        <a:ln w="19050" cmpd="sng">
          <a:solidFill>
            <a:schemeClr val="accent1">
              <a:lumMod val="60000"/>
              <a:lumOff val="4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b-NO" sz="1100" b="1"/>
            <a:t>31.12.25</a:t>
          </a:r>
          <a:r>
            <a:rPr lang="nb-NO" sz="1100" b="1" baseline="0"/>
            <a:t> er siste dato hvor bemanningstall vil publiseres pr enhet.</a:t>
          </a:r>
        </a:p>
        <a:p>
          <a:endParaRPr lang="nb-NO" sz="1100" b="1" baseline="0"/>
        </a:p>
        <a:p>
          <a:r>
            <a:rPr lang="nb-NO" sz="1100" b="1" baseline="0"/>
            <a:t>Fremover vil statistikk publiseres tertialvis. </a:t>
          </a:r>
          <a:endParaRPr lang="nb-NO" sz="1100" b="1"/>
        </a:p>
      </xdr:txBody>
    </xdr:sp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EA7022-70C4-410C-A0A2-55B7B00ED258}">
  <sheetPr>
    <pageSetUpPr fitToPage="1"/>
  </sheetPr>
  <dimension ref="B6:P51"/>
  <sheetViews>
    <sheetView showGridLines="0" topLeftCell="A11" workbookViewId="0">
      <selection activeCell="N51" sqref="N51"/>
    </sheetView>
  </sheetViews>
  <sheetFormatPr baseColWidth="10" defaultRowHeight="15" x14ac:dyDescent="0.25"/>
  <cols>
    <col min="1" max="1" width="4" customWidth="1"/>
    <col min="2" max="2" width="5" bestFit="1" customWidth="1"/>
  </cols>
  <sheetData>
    <row r="6" spans="5:11" ht="23.25" x14ac:dyDescent="0.35">
      <c r="E6" s="219" t="s">
        <v>115</v>
      </c>
      <c r="F6" s="218"/>
      <c r="G6" s="218"/>
      <c r="H6" s="218"/>
      <c r="I6" s="218"/>
      <c r="J6" s="218"/>
      <c r="K6" s="217"/>
    </row>
    <row r="7" spans="5:11" ht="21" x14ac:dyDescent="0.35">
      <c r="E7" s="217"/>
      <c r="F7" s="217"/>
      <c r="G7" s="217"/>
      <c r="H7" s="217"/>
      <c r="I7" s="217"/>
      <c r="J7" s="217"/>
      <c r="K7" s="217"/>
    </row>
    <row r="19" spans="16:16" x14ac:dyDescent="0.25">
      <c r="P19" s="223"/>
    </row>
    <row r="30" spans="16:16" x14ac:dyDescent="0.25">
      <c r="P30" s="223"/>
    </row>
    <row r="46" spans="2:14" x14ac:dyDescent="0.25">
      <c r="B46" s="220"/>
      <c r="C46" s="221" t="s">
        <v>103</v>
      </c>
      <c r="D46" s="221" t="s">
        <v>104</v>
      </c>
      <c r="E46" s="221" t="s">
        <v>105</v>
      </c>
      <c r="F46" s="221" t="s">
        <v>106</v>
      </c>
      <c r="G46" s="221" t="s">
        <v>107</v>
      </c>
      <c r="H46" s="221" t="s">
        <v>108</v>
      </c>
      <c r="I46" s="221" t="s">
        <v>109</v>
      </c>
      <c r="J46" s="221" t="s">
        <v>110</v>
      </c>
      <c r="K46" s="221" t="s">
        <v>111</v>
      </c>
      <c r="L46" s="221" t="s">
        <v>112</v>
      </c>
      <c r="M46" s="221" t="s">
        <v>113</v>
      </c>
      <c r="N46" s="221" t="s">
        <v>114</v>
      </c>
    </row>
    <row r="47" spans="2:14" x14ac:dyDescent="0.25">
      <c r="B47" s="220">
        <v>2021</v>
      </c>
      <c r="C47" s="222">
        <v>315.12520000000222</v>
      </c>
      <c r="D47" s="222">
        <v>323.17580000000089</v>
      </c>
      <c r="E47" s="222">
        <v>357.29919999999947</v>
      </c>
      <c r="F47" s="222">
        <v>405.66239999999925</v>
      </c>
      <c r="G47" s="222">
        <v>425.86219999999958</v>
      </c>
      <c r="H47" s="222">
        <v>423.23339999999916</v>
      </c>
      <c r="I47" s="222">
        <v>383.79149999999936</v>
      </c>
      <c r="J47" s="222">
        <v>374.925900000002</v>
      </c>
      <c r="K47" s="222">
        <v>361.66679999999906</v>
      </c>
      <c r="L47" s="222">
        <v>330.5572000000011</v>
      </c>
      <c r="M47" s="222">
        <v>338.94080000000031</v>
      </c>
      <c r="N47" s="222">
        <v>320.32080000000133</v>
      </c>
    </row>
    <row r="48" spans="2:14" x14ac:dyDescent="0.25">
      <c r="B48" s="220">
        <v>2022</v>
      </c>
      <c r="C48" s="222">
        <v>335.73600000000079</v>
      </c>
      <c r="D48" s="222">
        <v>335.28340000000026</v>
      </c>
      <c r="E48" s="222">
        <v>363.77649999999994</v>
      </c>
      <c r="F48" s="222">
        <v>401.89549999999872</v>
      </c>
      <c r="G48" s="222">
        <v>440.83699999999953</v>
      </c>
      <c r="H48" s="222">
        <v>415.00820000000022</v>
      </c>
      <c r="I48" s="222">
        <v>371.72370000000046</v>
      </c>
      <c r="J48" s="222">
        <v>352.28209999999854</v>
      </c>
      <c r="K48" s="222">
        <v>329.54110000000037</v>
      </c>
      <c r="L48" s="222">
        <v>331.72289999999884</v>
      </c>
      <c r="M48" s="222">
        <v>314.94260000000031</v>
      </c>
      <c r="N48" s="222">
        <v>292.01029999999992</v>
      </c>
    </row>
    <row r="49" spans="2:14" x14ac:dyDescent="0.25">
      <c r="B49" s="220">
        <v>2023</v>
      </c>
      <c r="C49" s="222">
        <v>312.75409999999829</v>
      </c>
      <c r="D49" s="222">
        <v>332.0051999999996</v>
      </c>
      <c r="E49" s="222">
        <v>369.8130000000001</v>
      </c>
      <c r="F49" s="222">
        <v>404.03879999999845</v>
      </c>
      <c r="G49" s="222">
        <v>455.26009999999951</v>
      </c>
      <c r="H49" s="222">
        <v>446.55500000000211</v>
      </c>
      <c r="I49" s="222">
        <v>404.30529999999817</v>
      </c>
      <c r="J49" s="222">
        <v>375.99480000000221</v>
      </c>
      <c r="K49" s="222">
        <v>348.55600000000049</v>
      </c>
      <c r="L49" s="222">
        <v>341.25380000000041</v>
      </c>
      <c r="M49" s="222">
        <v>309.0588000000007</v>
      </c>
      <c r="N49" s="222">
        <v>308.72289999999884</v>
      </c>
    </row>
    <row r="50" spans="2:14" x14ac:dyDescent="0.25">
      <c r="B50" s="220">
        <v>2024</v>
      </c>
      <c r="C50" s="222">
        <v>325.02340000000004</v>
      </c>
      <c r="D50" s="222">
        <v>350.89089999999851</v>
      </c>
      <c r="E50" s="222">
        <v>343.2559999999994</v>
      </c>
      <c r="F50" s="222">
        <v>406.43159999999625</v>
      </c>
      <c r="G50" s="222">
        <v>432.71689999999944</v>
      </c>
      <c r="H50" s="222">
        <v>403.44210000000021</v>
      </c>
      <c r="I50" s="222">
        <v>414.10879999999997</v>
      </c>
      <c r="J50" s="222">
        <v>312.3708000000006</v>
      </c>
      <c r="K50" s="222">
        <v>327.41300000000228</v>
      </c>
      <c r="L50" s="222">
        <v>335.07040000000052</v>
      </c>
      <c r="M50" s="222">
        <v>296.68329999999878</v>
      </c>
      <c r="N50" s="222">
        <v>315.49450000000252</v>
      </c>
    </row>
    <row r="51" spans="2:14" x14ac:dyDescent="0.25">
      <c r="B51" s="220">
        <v>2025</v>
      </c>
      <c r="C51" s="222">
        <v>351.79680000000189</v>
      </c>
      <c r="D51" s="222">
        <v>368.03170000000136</v>
      </c>
      <c r="E51" s="222">
        <v>401.45210000000225</v>
      </c>
      <c r="F51" s="222">
        <v>408.00660000000244</v>
      </c>
      <c r="G51" s="222">
        <v>440.38860000000204</v>
      </c>
      <c r="H51" s="222">
        <v>487</v>
      </c>
      <c r="I51" s="222">
        <v>484</v>
      </c>
      <c r="J51" s="222">
        <v>391</v>
      </c>
      <c r="K51" s="222">
        <v>383.60680000000139</v>
      </c>
      <c r="L51" s="222">
        <v>351.45360000000073</v>
      </c>
      <c r="M51" s="222">
        <v>321.7949000000026</v>
      </c>
      <c r="N51" s="222">
        <v>317.57790000000023</v>
      </c>
    </row>
  </sheetData>
  <pageMargins left="0.7" right="0.7" top="0.75" bottom="0.75" header="0.3" footer="0.3"/>
  <pageSetup paperSize="9" scale="59" orientation="portrait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BC41"/>
  <sheetViews>
    <sheetView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C35" sqref="C35"/>
    </sheetView>
  </sheetViews>
  <sheetFormatPr baseColWidth="10" defaultColWidth="11.42578125" defaultRowHeight="15" x14ac:dyDescent="0.25"/>
  <cols>
    <col min="1" max="1" width="34.28515625" style="26" customWidth="1"/>
    <col min="2" max="37" width="8.7109375" style="5" customWidth="1"/>
    <col min="38" max="45" width="9" style="5" customWidth="1"/>
    <col min="46" max="49" width="8.85546875" style="5" customWidth="1"/>
    <col min="50" max="50" width="7.140625" style="5" customWidth="1"/>
    <col min="51" max="51" width="25.85546875" style="5" bestFit="1" customWidth="1"/>
    <col min="52" max="55" width="9.140625" style="5" customWidth="1"/>
    <col min="56" max="16384" width="11.42578125" style="5"/>
  </cols>
  <sheetData>
    <row r="2" spans="1:55" ht="18.75" x14ac:dyDescent="0.3">
      <c r="A2" s="32" t="s">
        <v>51</v>
      </c>
    </row>
    <row r="4" spans="1:55" x14ac:dyDescent="0.25">
      <c r="A4" s="4"/>
      <c r="B4" s="225">
        <v>42766</v>
      </c>
      <c r="C4" s="225"/>
      <c r="D4" s="225"/>
      <c r="E4" s="225"/>
      <c r="F4" s="225">
        <v>42794</v>
      </c>
      <c r="G4" s="225"/>
      <c r="H4" s="225"/>
      <c r="I4" s="225"/>
      <c r="J4" s="225">
        <v>42825</v>
      </c>
      <c r="K4" s="225"/>
      <c r="L4" s="225"/>
      <c r="M4" s="225"/>
      <c r="N4" s="225">
        <v>42855</v>
      </c>
      <c r="O4" s="225"/>
      <c r="P4" s="225"/>
      <c r="Q4" s="225"/>
      <c r="R4" s="225">
        <v>42886</v>
      </c>
      <c r="S4" s="225"/>
      <c r="T4" s="225"/>
      <c r="U4" s="225"/>
      <c r="V4" s="225">
        <v>42916</v>
      </c>
      <c r="W4" s="225"/>
      <c r="X4" s="225"/>
      <c r="Y4" s="225"/>
      <c r="Z4" s="225">
        <v>42947</v>
      </c>
      <c r="AA4" s="225"/>
      <c r="AB4" s="225"/>
      <c r="AC4" s="225"/>
      <c r="AD4" s="225">
        <v>42978</v>
      </c>
      <c r="AE4" s="225"/>
      <c r="AF4" s="225"/>
      <c r="AG4" s="225"/>
      <c r="AH4" s="225">
        <v>43008</v>
      </c>
      <c r="AI4" s="225"/>
      <c r="AJ4" s="225"/>
      <c r="AK4" s="225"/>
      <c r="AL4" s="225">
        <v>43039</v>
      </c>
      <c r="AM4" s="225"/>
      <c r="AN4" s="225"/>
      <c r="AO4" s="225"/>
      <c r="AP4" s="225">
        <v>43069</v>
      </c>
      <c r="AQ4" s="225"/>
      <c r="AR4" s="225"/>
      <c r="AS4" s="225"/>
      <c r="AT4" s="225">
        <v>43100</v>
      </c>
      <c r="AU4" s="225"/>
      <c r="AV4" s="225"/>
      <c r="AW4" s="225"/>
      <c r="AY4" s="4"/>
      <c r="AZ4" s="225" t="s">
        <v>65</v>
      </c>
      <c r="BA4" s="225"/>
      <c r="BB4" s="225"/>
      <c r="BC4" s="225"/>
    </row>
    <row r="5" spans="1:55" x14ac:dyDescent="0.25">
      <c r="A5" s="4"/>
      <c r="B5" s="6" t="s">
        <v>1</v>
      </c>
      <c r="C5" s="6" t="s">
        <v>2</v>
      </c>
      <c r="D5" s="7" t="s">
        <v>3</v>
      </c>
      <c r="E5" s="14" t="s">
        <v>16</v>
      </c>
      <c r="F5" s="6" t="s">
        <v>1</v>
      </c>
      <c r="G5" s="6" t="s">
        <v>2</v>
      </c>
      <c r="H5" s="7" t="s">
        <v>3</v>
      </c>
      <c r="I5" s="14" t="s">
        <v>16</v>
      </c>
      <c r="J5" s="6" t="s">
        <v>1</v>
      </c>
      <c r="K5" s="6" t="s">
        <v>2</v>
      </c>
      <c r="L5" s="7" t="s">
        <v>3</v>
      </c>
      <c r="M5" s="14" t="s">
        <v>16</v>
      </c>
      <c r="N5" s="6" t="s">
        <v>1</v>
      </c>
      <c r="O5" s="6" t="s">
        <v>2</v>
      </c>
      <c r="P5" s="7" t="s">
        <v>3</v>
      </c>
      <c r="Q5" s="14" t="s">
        <v>16</v>
      </c>
      <c r="R5" s="6" t="s">
        <v>1</v>
      </c>
      <c r="S5" s="6" t="s">
        <v>2</v>
      </c>
      <c r="T5" s="7" t="s">
        <v>3</v>
      </c>
      <c r="U5" s="14" t="s">
        <v>16</v>
      </c>
      <c r="V5" s="6" t="s">
        <v>1</v>
      </c>
      <c r="W5" s="6" t="s">
        <v>2</v>
      </c>
      <c r="X5" s="7" t="s">
        <v>3</v>
      </c>
      <c r="Y5" s="14" t="s">
        <v>16</v>
      </c>
      <c r="Z5" s="6" t="s">
        <v>1</v>
      </c>
      <c r="AA5" s="6" t="s">
        <v>2</v>
      </c>
      <c r="AB5" s="7" t="s">
        <v>3</v>
      </c>
      <c r="AC5" s="14" t="s">
        <v>16</v>
      </c>
      <c r="AD5" s="6" t="s">
        <v>1</v>
      </c>
      <c r="AE5" s="6" t="s">
        <v>2</v>
      </c>
      <c r="AF5" s="7" t="s">
        <v>3</v>
      </c>
      <c r="AG5" s="14" t="s">
        <v>16</v>
      </c>
      <c r="AH5" s="6" t="s">
        <v>1</v>
      </c>
      <c r="AI5" s="6" t="s">
        <v>2</v>
      </c>
      <c r="AJ5" s="7" t="s">
        <v>3</v>
      </c>
      <c r="AK5" s="14" t="s">
        <v>16</v>
      </c>
      <c r="AL5" s="6" t="s">
        <v>1</v>
      </c>
      <c r="AM5" s="6" t="s">
        <v>2</v>
      </c>
      <c r="AN5" s="7" t="s">
        <v>3</v>
      </c>
      <c r="AO5" s="14" t="s">
        <v>16</v>
      </c>
      <c r="AP5" s="6" t="s">
        <v>1</v>
      </c>
      <c r="AQ5" s="6" t="s">
        <v>2</v>
      </c>
      <c r="AR5" s="7" t="s">
        <v>3</v>
      </c>
      <c r="AS5" s="14" t="s">
        <v>16</v>
      </c>
      <c r="AT5" s="6" t="s">
        <v>1</v>
      </c>
      <c r="AU5" s="6" t="s">
        <v>2</v>
      </c>
      <c r="AV5" s="7" t="s">
        <v>3</v>
      </c>
      <c r="AW5" s="14" t="s">
        <v>16</v>
      </c>
      <c r="AY5" s="4" t="s">
        <v>0</v>
      </c>
      <c r="AZ5" s="6" t="s">
        <v>1</v>
      </c>
      <c r="BA5" s="6" t="s">
        <v>2</v>
      </c>
      <c r="BB5" s="7" t="s">
        <v>3</v>
      </c>
      <c r="BC5" s="6" t="s">
        <v>16</v>
      </c>
    </row>
    <row r="6" spans="1:55" x14ac:dyDescent="0.25">
      <c r="A6" s="8" t="s">
        <v>18</v>
      </c>
      <c r="B6" s="9">
        <v>2038.5488</v>
      </c>
      <c r="C6" s="9">
        <v>167</v>
      </c>
      <c r="D6" s="9">
        <v>743.26931000000002</v>
      </c>
      <c r="E6" s="15">
        <v>2948.8181099999997</v>
      </c>
      <c r="F6" s="9">
        <v>2046.6056000000001</v>
      </c>
      <c r="G6" s="9">
        <v>166.8</v>
      </c>
      <c r="H6" s="9">
        <v>742.94520999999986</v>
      </c>
      <c r="I6" s="15">
        <v>2956.3508099999999</v>
      </c>
      <c r="J6" s="9">
        <v>2046.203</v>
      </c>
      <c r="K6" s="9">
        <v>169.8</v>
      </c>
      <c r="L6" s="9">
        <v>733.29090999999994</v>
      </c>
      <c r="M6" s="15">
        <v>2949.2939099999999</v>
      </c>
      <c r="N6" s="9">
        <v>2046.7847000000002</v>
      </c>
      <c r="O6" s="9">
        <v>168.8</v>
      </c>
      <c r="P6" s="9">
        <v>847.29089999999985</v>
      </c>
      <c r="Q6" s="15">
        <v>3062.8756000000003</v>
      </c>
      <c r="R6" s="9">
        <v>2042.6295</v>
      </c>
      <c r="S6" s="9">
        <v>159.80000000000001</v>
      </c>
      <c r="T6" s="9">
        <v>829.03419999999994</v>
      </c>
      <c r="U6" s="15">
        <v>3031.4637000000002</v>
      </c>
      <c r="V6" s="9">
        <v>2028.8142</v>
      </c>
      <c r="W6" s="9">
        <v>167.8</v>
      </c>
      <c r="X6" s="9">
        <v>856.36759999999992</v>
      </c>
      <c r="Y6" s="15">
        <v>3052.9818</v>
      </c>
      <c r="Z6" s="9">
        <v>2064.3242</v>
      </c>
      <c r="AA6" s="9">
        <v>166</v>
      </c>
      <c r="AB6" s="9">
        <v>849.16759999999954</v>
      </c>
      <c r="AC6" s="15">
        <v>3079.4917999999998</v>
      </c>
      <c r="AD6" s="9">
        <v>2126.0641999999998</v>
      </c>
      <c r="AE6" s="9">
        <v>167.3</v>
      </c>
      <c r="AF6" s="9">
        <v>832.16759999999988</v>
      </c>
      <c r="AG6" s="15">
        <v>3125.5317999999997</v>
      </c>
      <c r="AH6" s="9">
        <v>2155.2150999999999</v>
      </c>
      <c r="AI6" s="9">
        <v>162.30000000000001</v>
      </c>
      <c r="AJ6" s="9">
        <v>825.63329999999996</v>
      </c>
      <c r="AK6" s="15">
        <v>3143.1484</v>
      </c>
      <c r="AL6" s="9">
        <v>2134.3603000000003</v>
      </c>
      <c r="AM6" s="9">
        <v>159.80000000000001</v>
      </c>
      <c r="AN6" s="9">
        <v>821.68329999999992</v>
      </c>
      <c r="AO6" s="15">
        <v>3115.8436000000002</v>
      </c>
      <c r="AP6" s="9">
        <v>2119.7543000000001</v>
      </c>
      <c r="AQ6" s="9">
        <v>160.80000000000001</v>
      </c>
      <c r="AR6" s="9">
        <v>833.38329999999996</v>
      </c>
      <c r="AS6" s="15">
        <v>3113.9376000000002</v>
      </c>
      <c r="AT6" s="9">
        <v>2127.7099000000003</v>
      </c>
      <c r="AU6" s="9">
        <v>165.8</v>
      </c>
      <c r="AV6" s="9">
        <v>830.88329999999996</v>
      </c>
      <c r="AW6" s="15">
        <v>3124.3932000000004</v>
      </c>
      <c r="AY6" s="8" t="s">
        <v>18</v>
      </c>
      <c r="AZ6" s="9">
        <f>AVERAGE(B6,F6,J6,N6,R6,V6,Z6,AD6,AH6,AL6,AP6,AT6)</f>
        <v>2081.417816666667</v>
      </c>
      <c r="BA6" s="9">
        <f t="shared" ref="BA6:BC21" si="0">AVERAGE(C6,G6,K6,O6,S6,W6,AA6,AE6,AI6,AM6,AQ6,AU6)</f>
        <v>165.16666666666666</v>
      </c>
      <c r="BB6" s="9">
        <f t="shared" si="0"/>
        <v>812.09304416666657</v>
      </c>
      <c r="BC6" s="10">
        <f t="shared" si="0"/>
        <v>3058.6775275</v>
      </c>
    </row>
    <row r="7" spans="1:55" x14ac:dyDescent="0.25">
      <c r="A7" s="8" t="s">
        <v>19</v>
      </c>
      <c r="B7" s="9">
        <v>1035.0072</v>
      </c>
      <c r="C7" s="9">
        <v>105.3</v>
      </c>
      <c r="D7" s="9">
        <v>509.14395999999999</v>
      </c>
      <c r="E7" s="15">
        <v>1649.4511600000001</v>
      </c>
      <c r="F7" s="9">
        <v>1037.0572000000002</v>
      </c>
      <c r="G7" s="9">
        <v>104.4</v>
      </c>
      <c r="H7" s="9">
        <v>508.45560999999998</v>
      </c>
      <c r="I7" s="15">
        <v>1649.91281</v>
      </c>
      <c r="J7" s="9">
        <v>1049.7572</v>
      </c>
      <c r="K7" s="9">
        <v>102.4</v>
      </c>
      <c r="L7" s="9">
        <v>510.44961000000001</v>
      </c>
      <c r="M7" s="15">
        <v>1662.60681</v>
      </c>
      <c r="N7" s="9">
        <v>1058.0572</v>
      </c>
      <c r="O7" s="9">
        <v>106.4</v>
      </c>
      <c r="P7" s="9">
        <v>507.74960999999996</v>
      </c>
      <c r="Q7" s="15">
        <v>1672.2068100000001</v>
      </c>
      <c r="R7" s="9">
        <v>1079.5072</v>
      </c>
      <c r="S7" s="9">
        <v>109</v>
      </c>
      <c r="T7" s="9">
        <v>520.87965000000008</v>
      </c>
      <c r="U7" s="15">
        <v>1709.3868500000001</v>
      </c>
      <c r="V7" s="9">
        <v>1160.2515000000001</v>
      </c>
      <c r="W7" s="9">
        <v>114</v>
      </c>
      <c r="X7" s="9">
        <v>517.68634999999995</v>
      </c>
      <c r="Y7" s="15">
        <v>1791.93785</v>
      </c>
      <c r="Z7" s="9">
        <v>1165.1515000000002</v>
      </c>
      <c r="AA7" s="9">
        <v>111.2</v>
      </c>
      <c r="AB7" s="9">
        <v>526.21469999999999</v>
      </c>
      <c r="AC7" s="15">
        <v>1802.5662000000002</v>
      </c>
      <c r="AD7" s="9">
        <v>1095.2964999999999</v>
      </c>
      <c r="AE7" s="9">
        <v>106.39999999999999</v>
      </c>
      <c r="AF7" s="9">
        <v>531.41469999999958</v>
      </c>
      <c r="AG7" s="15">
        <v>1733.1111999999996</v>
      </c>
      <c r="AH7" s="9">
        <v>1094.3599999999999</v>
      </c>
      <c r="AI7" s="9">
        <v>108.6</v>
      </c>
      <c r="AJ7" s="9">
        <v>530.29470000000003</v>
      </c>
      <c r="AK7" s="15">
        <v>1733.2547</v>
      </c>
      <c r="AL7" s="9">
        <v>1102.1514999999999</v>
      </c>
      <c r="AM7" s="9">
        <v>109.6</v>
      </c>
      <c r="AN7" s="9">
        <v>527.56970000000001</v>
      </c>
      <c r="AO7" s="15">
        <v>1739.3211999999999</v>
      </c>
      <c r="AP7" s="9">
        <v>1103.4515000000001</v>
      </c>
      <c r="AQ7" s="9">
        <v>113.6</v>
      </c>
      <c r="AR7" s="9">
        <v>533.05970000000002</v>
      </c>
      <c r="AS7" s="15">
        <v>1750.1112000000001</v>
      </c>
      <c r="AT7" s="9">
        <v>1145.0115000000001</v>
      </c>
      <c r="AU7" s="9">
        <v>113.6</v>
      </c>
      <c r="AV7" s="9">
        <v>537.38969999999995</v>
      </c>
      <c r="AW7" s="15">
        <v>1796.0011999999999</v>
      </c>
      <c r="AY7" s="8" t="s">
        <v>19</v>
      </c>
      <c r="AZ7" s="9">
        <f t="shared" ref="AZ7:BC31" si="1">AVERAGE(B7,F7,J7,N7,R7,V7,Z7,AD7,AH7,AL7,AP7,AT7)</f>
        <v>1093.7550000000001</v>
      </c>
      <c r="BA7" s="9">
        <f t="shared" si="0"/>
        <v>108.70833333333331</v>
      </c>
      <c r="BB7" s="9">
        <f t="shared" si="0"/>
        <v>521.69233249999991</v>
      </c>
      <c r="BC7" s="10">
        <f t="shared" si="0"/>
        <v>1724.1556658333332</v>
      </c>
    </row>
    <row r="8" spans="1:55" x14ac:dyDescent="0.25">
      <c r="A8" s="8" t="s">
        <v>20</v>
      </c>
      <c r="B8" s="9">
        <v>517.32000000000005</v>
      </c>
      <c r="C8" s="9">
        <v>41</v>
      </c>
      <c r="D8" s="9">
        <v>233.7876</v>
      </c>
      <c r="E8" s="15">
        <v>792.10759999999993</v>
      </c>
      <c r="F8" s="9">
        <v>514.12</v>
      </c>
      <c r="G8" s="9">
        <v>41</v>
      </c>
      <c r="H8" s="9">
        <v>229.14430000000002</v>
      </c>
      <c r="I8" s="15">
        <v>784.26430000000016</v>
      </c>
      <c r="J8" s="9">
        <v>520.12</v>
      </c>
      <c r="K8" s="9">
        <v>42</v>
      </c>
      <c r="L8" s="9">
        <v>230.35430000000002</v>
      </c>
      <c r="M8" s="15">
        <v>792.47430000000008</v>
      </c>
      <c r="N8" s="9">
        <v>520.22</v>
      </c>
      <c r="O8" s="9">
        <v>41</v>
      </c>
      <c r="P8" s="9">
        <v>234.7543</v>
      </c>
      <c r="Q8" s="15">
        <v>795.97430000000008</v>
      </c>
      <c r="R8" s="9">
        <v>528.18000000000006</v>
      </c>
      <c r="S8" s="9">
        <v>41</v>
      </c>
      <c r="T8" s="9">
        <v>237.04430000000002</v>
      </c>
      <c r="U8" s="15">
        <v>806.22430000000008</v>
      </c>
      <c r="V8" s="9">
        <v>549.68000000000006</v>
      </c>
      <c r="W8" s="9">
        <v>40</v>
      </c>
      <c r="X8" s="9">
        <v>241.05430000000001</v>
      </c>
      <c r="Y8" s="15">
        <v>830.73430000000008</v>
      </c>
      <c r="Z8" s="9">
        <v>552.98</v>
      </c>
      <c r="AA8" s="9">
        <v>40</v>
      </c>
      <c r="AB8" s="9">
        <v>238.88770000000002</v>
      </c>
      <c r="AC8" s="15">
        <v>831.86770000000001</v>
      </c>
      <c r="AD8" s="9">
        <v>555.78</v>
      </c>
      <c r="AE8" s="9">
        <v>41</v>
      </c>
      <c r="AF8" s="9">
        <v>238.72770000000006</v>
      </c>
      <c r="AG8" s="15">
        <v>835.5077</v>
      </c>
      <c r="AH8" s="9">
        <v>555.63000000000011</v>
      </c>
      <c r="AI8" s="9">
        <v>45</v>
      </c>
      <c r="AJ8" s="9">
        <v>239.02770000000001</v>
      </c>
      <c r="AK8" s="15">
        <v>839.65770000000009</v>
      </c>
      <c r="AL8" s="9">
        <v>557.03</v>
      </c>
      <c r="AM8" s="9">
        <v>44</v>
      </c>
      <c r="AN8" s="9">
        <v>239.22770000000003</v>
      </c>
      <c r="AO8" s="15">
        <v>840.2577</v>
      </c>
      <c r="AP8" s="9">
        <v>560.56330000000003</v>
      </c>
      <c r="AQ8" s="9">
        <v>44</v>
      </c>
      <c r="AR8" s="9">
        <v>241.04100000000003</v>
      </c>
      <c r="AS8" s="15">
        <v>845.60430000000008</v>
      </c>
      <c r="AT8" s="9">
        <v>559.60329999999999</v>
      </c>
      <c r="AU8" s="9">
        <v>43</v>
      </c>
      <c r="AV8" s="9">
        <v>242.04100000000003</v>
      </c>
      <c r="AW8" s="15">
        <v>844.64430000000004</v>
      </c>
      <c r="AY8" s="8" t="s">
        <v>20</v>
      </c>
      <c r="AZ8" s="9">
        <f t="shared" si="1"/>
        <v>540.93555000000003</v>
      </c>
      <c r="BA8" s="9">
        <f t="shared" si="0"/>
        <v>41.916666666666664</v>
      </c>
      <c r="BB8" s="9">
        <f t="shared" si="0"/>
        <v>237.0909916666667</v>
      </c>
      <c r="BC8" s="10">
        <f t="shared" si="0"/>
        <v>819.94320833333325</v>
      </c>
    </row>
    <row r="9" spans="1:55" x14ac:dyDescent="0.25">
      <c r="A9" s="8" t="s">
        <v>21</v>
      </c>
      <c r="B9" s="9">
        <v>1017.3506000000001</v>
      </c>
      <c r="C9" s="9">
        <v>101.5</v>
      </c>
      <c r="D9" s="9">
        <v>406.81919999999997</v>
      </c>
      <c r="E9" s="15">
        <v>1525.6698000000001</v>
      </c>
      <c r="F9" s="9">
        <v>1016.2557000000002</v>
      </c>
      <c r="G9" s="9">
        <v>99.5</v>
      </c>
      <c r="H9" s="9">
        <v>405.21919999999994</v>
      </c>
      <c r="I9" s="15">
        <v>1520.9749000000002</v>
      </c>
      <c r="J9" s="9">
        <v>1019.934</v>
      </c>
      <c r="K9" s="9">
        <v>100.3</v>
      </c>
      <c r="L9" s="9">
        <v>409.01919999999996</v>
      </c>
      <c r="M9" s="15">
        <v>1529.2531999999999</v>
      </c>
      <c r="N9" s="9">
        <v>1017.3430000000001</v>
      </c>
      <c r="O9" s="9">
        <v>98.3</v>
      </c>
      <c r="P9" s="9">
        <v>410.01919999999996</v>
      </c>
      <c r="Q9" s="15">
        <v>1525.6622000000002</v>
      </c>
      <c r="R9" s="9">
        <v>1016.494</v>
      </c>
      <c r="S9" s="9">
        <v>99.3</v>
      </c>
      <c r="T9" s="9">
        <v>412.61919999999992</v>
      </c>
      <c r="U9" s="15">
        <v>1528.4132</v>
      </c>
      <c r="V9" s="9">
        <v>1127.7157</v>
      </c>
      <c r="W9" s="9">
        <v>102.3</v>
      </c>
      <c r="X9" s="9">
        <v>421.7192</v>
      </c>
      <c r="Y9" s="15">
        <v>1651.7348999999999</v>
      </c>
      <c r="Z9" s="9">
        <v>1127.5039999999999</v>
      </c>
      <c r="AA9" s="9">
        <v>101.5</v>
      </c>
      <c r="AB9" s="9">
        <v>417.11919999999998</v>
      </c>
      <c r="AC9" s="15">
        <v>1646.1232</v>
      </c>
      <c r="AD9" s="9">
        <v>1062.9257</v>
      </c>
      <c r="AE9" s="9">
        <v>102.5</v>
      </c>
      <c r="AF9" s="9">
        <v>419.31919999999997</v>
      </c>
      <c r="AG9" s="15">
        <v>1584.7448999999999</v>
      </c>
      <c r="AH9" s="9">
        <v>1063.5787</v>
      </c>
      <c r="AI9" s="9">
        <v>99.5</v>
      </c>
      <c r="AJ9" s="9">
        <v>413.65249999999997</v>
      </c>
      <c r="AK9" s="15">
        <v>1576.7311999999999</v>
      </c>
      <c r="AL9" s="9">
        <v>1069.4586999999999</v>
      </c>
      <c r="AM9" s="9">
        <v>99.5</v>
      </c>
      <c r="AN9" s="9">
        <v>411.61949999999996</v>
      </c>
      <c r="AO9" s="15">
        <v>1580.5781999999999</v>
      </c>
      <c r="AP9" s="9">
        <v>1080.0427999999999</v>
      </c>
      <c r="AQ9" s="9">
        <v>100.41</v>
      </c>
      <c r="AR9" s="9">
        <v>406.51949999999988</v>
      </c>
      <c r="AS9" s="15">
        <v>1586.9722999999999</v>
      </c>
      <c r="AT9" s="9">
        <v>1078.8011999999999</v>
      </c>
      <c r="AU9" s="9">
        <v>100.5</v>
      </c>
      <c r="AV9" s="9">
        <v>404.41949999999997</v>
      </c>
      <c r="AW9" s="15">
        <v>1583.7206999999999</v>
      </c>
      <c r="AY9" s="8" t="s">
        <v>21</v>
      </c>
      <c r="AZ9" s="9">
        <f t="shared" si="1"/>
        <v>1058.1170083333332</v>
      </c>
      <c r="BA9" s="9">
        <f t="shared" si="0"/>
        <v>100.42583333333334</v>
      </c>
      <c r="BB9" s="9">
        <f t="shared" si="0"/>
        <v>411.50538333333333</v>
      </c>
      <c r="BC9" s="10">
        <f t="shared" si="0"/>
        <v>1570.0482249999998</v>
      </c>
    </row>
    <row r="10" spans="1:55" x14ac:dyDescent="0.25">
      <c r="A10" s="8" t="s">
        <v>22</v>
      </c>
      <c r="B10" s="9">
        <v>425.02</v>
      </c>
      <c r="C10" s="9">
        <v>37</v>
      </c>
      <c r="D10" s="9">
        <v>157.79129999999998</v>
      </c>
      <c r="E10" s="15">
        <v>619.81129999999996</v>
      </c>
      <c r="F10" s="9">
        <v>429.05</v>
      </c>
      <c r="G10" s="9">
        <v>36</v>
      </c>
      <c r="H10" s="9">
        <v>157.09129999999996</v>
      </c>
      <c r="I10" s="15">
        <v>622.1413</v>
      </c>
      <c r="J10" s="9">
        <v>433.25</v>
      </c>
      <c r="K10" s="9">
        <v>36</v>
      </c>
      <c r="L10" s="9">
        <v>156.44299999999998</v>
      </c>
      <c r="M10" s="15">
        <v>625.69299999999998</v>
      </c>
      <c r="N10" s="9">
        <v>437.15</v>
      </c>
      <c r="O10" s="9">
        <v>35</v>
      </c>
      <c r="P10" s="9">
        <v>157.79299999999998</v>
      </c>
      <c r="Q10" s="15">
        <v>629.94299999999998</v>
      </c>
      <c r="R10" s="9">
        <v>441.15</v>
      </c>
      <c r="S10" s="9">
        <v>36</v>
      </c>
      <c r="T10" s="9">
        <v>157.32799999999997</v>
      </c>
      <c r="U10" s="15">
        <v>634.47799999999995</v>
      </c>
      <c r="V10" s="9">
        <v>514.04999999999995</v>
      </c>
      <c r="W10" s="9">
        <v>35</v>
      </c>
      <c r="X10" s="9">
        <v>161.72800000000001</v>
      </c>
      <c r="Y10" s="15">
        <v>710.77800000000002</v>
      </c>
      <c r="Z10" s="9">
        <v>503.95000000000005</v>
      </c>
      <c r="AA10" s="9">
        <v>36</v>
      </c>
      <c r="AB10" s="9">
        <v>161.12799999999999</v>
      </c>
      <c r="AC10" s="15">
        <v>701.07799999999997</v>
      </c>
      <c r="AD10" s="9">
        <v>450.03999999999996</v>
      </c>
      <c r="AE10" s="9">
        <v>35</v>
      </c>
      <c r="AF10" s="9">
        <v>157.72799999999998</v>
      </c>
      <c r="AG10" s="15">
        <v>642.76799999999992</v>
      </c>
      <c r="AH10" s="9">
        <v>453.72199999999998</v>
      </c>
      <c r="AI10" s="9">
        <v>36</v>
      </c>
      <c r="AJ10" s="9">
        <v>159.12799999999999</v>
      </c>
      <c r="AK10" s="15">
        <v>648.84999999999991</v>
      </c>
      <c r="AL10" s="9">
        <v>456.47120000000001</v>
      </c>
      <c r="AM10" s="9">
        <v>35</v>
      </c>
      <c r="AN10" s="9">
        <v>156.32799999999997</v>
      </c>
      <c r="AO10" s="15">
        <v>647.79919999999993</v>
      </c>
      <c r="AP10" s="9">
        <v>454.69420000000002</v>
      </c>
      <c r="AQ10" s="9">
        <v>36</v>
      </c>
      <c r="AR10" s="9">
        <v>157.32799999999997</v>
      </c>
      <c r="AS10" s="15">
        <v>648.0222</v>
      </c>
      <c r="AT10" s="9">
        <v>454.07249999999999</v>
      </c>
      <c r="AU10" s="9">
        <v>36</v>
      </c>
      <c r="AV10" s="9">
        <v>160.32799999999997</v>
      </c>
      <c r="AW10" s="15">
        <v>650.40049999999997</v>
      </c>
      <c r="AY10" s="8" t="s">
        <v>22</v>
      </c>
      <c r="AZ10" s="9">
        <f t="shared" si="1"/>
        <v>454.38499166666662</v>
      </c>
      <c r="BA10" s="9">
        <f t="shared" si="0"/>
        <v>35.75</v>
      </c>
      <c r="BB10" s="9">
        <f t="shared" si="0"/>
        <v>158.34521666666663</v>
      </c>
      <c r="BC10" s="10">
        <f t="shared" si="0"/>
        <v>648.48020833333328</v>
      </c>
    </row>
    <row r="11" spans="1:55" x14ac:dyDescent="0.25">
      <c r="A11" s="8" t="s">
        <v>23</v>
      </c>
      <c r="B11" s="9">
        <v>753.80430000000013</v>
      </c>
      <c r="C11" s="9">
        <v>76.599999999999994</v>
      </c>
      <c r="D11" s="9">
        <v>312.66750000000002</v>
      </c>
      <c r="E11" s="15">
        <v>1143.0718000000002</v>
      </c>
      <c r="F11" s="9">
        <v>752.76620000000014</v>
      </c>
      <c r="G11" s="9">
        <v>76.400000000000006</v>
      </c>
      <c r="H11" s="9">
        <v>317.46750000000003</v>
      </c>
      <c r="I11" s="15">
        <v>1146.6337000000001</v>
      </c>
      <c r="J11" s="9">
        <v>747.0861000000001</v>
      </c>
      <c r="K11" s="9">
        <v>78.400000000000006</v>
      </c>
      <c r="L11" s="9">
        <v>317.46750000000003</v>
      </c>
      <c r="M11" s="15">
        <v>1142.9536000000001</v>
      </c>
      <c r="N11" s="9">
        <v>751.30499999999995</v>
      </c>
      <c r="O11" s="9">
        <v>78.400000000000006</v>
      </c>
      <c r="P11" s="9">
        <v>319.5675</v>
      </c>
      <c r="Q11" s="15">
        <v>1149.2725</v>
      </c>
      <c r="R11" s="9">
        <v>759.88139999999999</v>
      </c>
      <c r="S11" s="9">
        <v>78.400000000000006</v>
      </c>
      <c r="T11" s="9">
        <v>322.01749999999998</v>
      </c>
      <c r="U11" s="15">
        <v>1160.2989</v>
      </c>
      <c r="V11" s="9">
        <v>769.31370000000004</v>
      </c>
      <c r="W11" s="9">
        <v>77.599999999999994</v>
      </c>
      <c r="X11" s="9">
        <v>327.4246</v>
      </c>
      <c r="Y11" s="15">
        <v>1174.3382999999999</v>
      </c>
      <c r="Z11" s="9">
        <v>772.64319999999998</v>
      </c>
      <c r="AA11" s="9">
        <v>78.599999999999994</v>
      </c>
      <c r="AB11" s="9">
        <v>326.20460000000003</v>
      </c>
      <c r="AC11" s="15">
        <v>1177.4477999999999</v>
      </c>
      <c r="AD11" s="9">
        <v>751.59130000000005</v>
      </c>
      <c r="AE11" s="9">
        <v>79</v>
      </c>
      <c r="AF11" s="9">
        <v>315.98750000000001</v>
      </c>
      <c r="AG11" s="15">
        <v>1146.5788</v>
      </c>
      <c r="AH11" s="9">
        <v>756.93640000000005</v>
      </c>
      <c r="AI11" s="9">
        <v>78</v>
      </c>
      <c r="AJ11" s="9">
        <v>314.73750000000001</v>
      </c>
      <c r="AK11" s="15">
        <v>1149.6739</v>
      </c>
      <c r="AL11" s="9">
        <v>772.6567</v>
      </c>
      <c r="AM11" s="9">
        <v>76.599999999999994</v>
      </c>
      <c r="AN11" s="9">
        <v>314.73750000000001</v>
      </c>
      <c r="AO11" s="15">
        <v>1163.9942000000001</v>
      </c>
      <c r="AP11" s="9">
        <v>773.95729999999992</v>
      </c>
      <c r="AQ11" s="9">
        <v>78.099999999999994</v>
      </c>
      <c r="AR11" s="9">
        <v>302.20999999999998</v>
      </c>
      <c r="AS11" s="15">
        <v>1154.2673</v>
      </c>
      <c r="AT11" s="9">
        <v>803.78059999999994</v>
      </c>
      <c r="AU11" s="9">
        <v>78.099999999999994</v>
      </c>
      <c r="AV11" s="9">
        <v>299.33499999999998</v>
      </c>
      <c r="AW11" s="15">
        <v>1181.2156</v>
      </c>
      <c r="AY11" s="8" t="s">
        <v>23</v>
      </c>
      <c r="AZ11" s="9">
        <f t="shared" si="1"/>
        <v>763.81018333333338</v>
      </c>
      <c r="BA11" s="9">
        <f t="shared" si="0"/>
        <v>77.850000000000009</v>
      </c>
      <c r="BB11" s="9">
        <f t="shared" si="0"/>
        <v>315.81868333333341</v>
      </c>
      <c r="BC11" s="10">
        <f t="shared" si="0"/>
        <v>1157.4788666666664</v>
      </c>
    </row>
    <row r="12" spans="1:55" x14ac:dyDescent="0.25">
      <c r="A12" s="8" t="s">
        <v>24</v>
      </c>
      <c r="B12" s="9">
        <v>835.41890000000001</v>
      </c>
      <c r="C12" s="9">
        <v>77.7</v>
      </c>
      <c r="D12" s="9">
        <v>355.55130000000008</v>
      </c>
      <c r="E12" s="15">
        <v>1268.6702</v>
      </c>
      <c r="F12" s="9">
        <v>840.02340000000004</v>
      </c>
      <c r="G12" s="9">
        <v>79.7</v>
      </c>
      <c r="H12" s="9">
        <v>359.58609999999999</v>
      </c>
      <c r="I12" s="15">
        <v>1279.3095000000001</v>
      </c>
      <c r="J12" s="9">
        <v>853.95230000000004</v>
      </c>
      <c r="K12" s="9">
        <v>79.7</v>
      </c>
      <c r="L12" s="9">
        <v>361.81950000000001</v>
      </c>
      <c r="M12" s="15">
        <v>1295.4718000000003</v>
      </c>
      <c r="N12" s="9">
        <v>853.0023000000001</v>
      </c>
      <c r="O12" s="9">
        <v>79.7</v>
      </c>
      <c r="P12" s="9">
        <v>367.52940000000001</v>
      </c>
      <c r="Q12" s="15">
        <v>1300.2317</v>
      </c>
      <c r="R12" s="9">
        <v>851.55120000000011</v>
      </c>
      <c r="S12" s="9">
        <v>80.7</v>
      </c>
      <c r="T12" s="9">
        <v>365.52940000000001</v>
      </c>
      <c r="U12" s="15">
        <v>1297.7806</v>
      </c>
      <c r="V12" s="9">
        <v>892.21160000000009</v>
      </c>
      <c r="W12" s="9">
        <v>77.7</v>
      </c>
      <c r="X12" s="9">
        <v>366.5394</v>
      </c>
      <c r="Y12" s="15">
        <v>1336.451</v>
      </c>
      <c r="Z12" s="9">
        <v>893.61560000000009</v>
      </c>
      <c r="AA12" s="9">
        <v>76.7</v>
      </c>
      <c r="AB12" s="9">
        <v>364.43940000000003</v>
      </c>
      <c r="AC12" s="15">
        <v>1334.7550000000001</v>
      </c>
      <c r="AD12" s="9">
        <v>884.93159999999989</v>
      </c>
      <c r="AE12" s="9">
        <v>75.7</v>
      </c>
      <c r="AF12" s="9">
        <v>359.73940000000022</v>
      </c>
      <c r="AG12" s="15">
        <v>1320.3710000000001</v>
      </c>
      <c r="AH12" s="9">
        <v>892.70319999999992</v>
      </c>
      <c r="AI12" s="9">
        <v>76.7</v>
      </c>
      <c r="AJ12" s="9">
        <v>363.93939999999998</v>
      </c>
      <c r="AK12" s="15">
        <v>1333.3425999999999</v>
      </c>
      <c r="AL12" s="9">
        <v>873.87419999999986</v>
      </c>
      <c r="AM12" s="9">
        <v>76.7</v>
      </c>
      <c r="AN12" s="9">
        <v>360.42270000000002</v>
      </c>
      <c r="AO12" s="15">
        <v>1310.9968999999999</v>
      </c>
      <c r="AP12" s="9">
        <v>867.83879999999988</v>
      </c>
      <c r="AQ12" s="9">
        <v>75.7</v>
      </c>
      <c r="AR12" s="9">
        <v>350.74270000000001</v>
      </c>
      <c r="AS12" s="15">
        <v>1294.2815000000001</v>
      </c>
      <c r="AT12" s="9">
        <v>863.22279999999989</v>
      </c>
      <c r="AU12" s="9">
        <v>78.7</v>
      </c>
      <c r="AV12" s="9">
        <v>352.06270000000001</v>
      </c>
      <c r="AW12" s="15">
        <v>1293.9855</v>
      </c>
      <c r="AY12" s="8" t="s">
        <v>24</v>
      </c>
      <c r="AZ12" s="9">
        <f t="shared" si="1"/>
        <v>866.86215833333324</v>
      </c>
      <c r="BA12" s="9">
        <f t="shared" si="0"/>
        <v>77.950000000000017</v>
      </c>
      <c r="BB12" s="9">
        <f t="shared" si="0"/>
        <v>360.65845000000007</v>
      </c>
      <c r="BC12" s="10">
        <f t="shared" si="0"/>
        <v>1305.4706083333333</v>
      </c>
    </row>
    <row r="13" spans="1:55" x14ac:dyDescent="0.25">
      <c r="A13" s="8" t="s">
        <v>25</v>
      </c>
      <c r="B13" s="9">
        <v>345.3657</v>
      </c>
      <c r="C13" s="9">
        <v>25</v>
      </c>
      <c r="D13" s="9">
        <v>124.77670000000001</v>
      </c>
      <c r="E13" s="15">
        <v>495.14240000000001</v>
      </c>
      <c r="F13" s="9">
        <v>341.56820000000005</v>
      </c>
      <c r="G13" s="9">
        <v>26</v>
      </c>
      <c r="H13" s="9">
        <v>126.57669999999999</v>
      </c>
      <c r="I13" s="15">
        <v>494.14490000000001</v>
      </c>
      <c r="J13" s="9">
        <v>338.07</v>
      </c>
      <c r="K13" s="9">
        <v>27</v>
      </c>
      <c r="L13" s="9">
        <v>125.97669999999999</v>
      </c>
      <c r="M13" s="15">
        <v>491.04669999999999</v>
      </c>
      <c r="N13" s="9">
        <v>341.9425</v>
      </c>
      <c r="O13" s="9">
        <v>28</v>
      </c>
      <c r="P13" s="9">
        <v>124.3767</v>
      </c>
      <c r="Q13" s="15">
        <v>494.31920000000002</v>
      </c>
      <c r="R13" s="9">
        <v>339.59249999999997</v>
      </c>
      <c r="S13" s="9">
        <v>29</v>
      </c>
      <c r="T13" s="9">
        <v>124.77670000000001</v>
      </c>
      <c r="U13" s="15">
        <v>493.36919999999998</v>
      </c>
      <c r="V13" s="9">
        <v>367.59250000000003</v>
      </c>
      <c r="W13" s="9">
        <v>29</v>
      </c>
      <c r="X13" s="9">
        <v>125.77670000000001</v>
      </c>
      <c r="Y13" s="15">
        <v>522.36920000000009</v>
      </c>
      <c r="Z13" s="9">
        <v>372.1925</v>
      </c>
      <c r="AA13" s="9">
        <v>27.8</v>
      </c>
      <c r="AB13" s="9">
        <v>128.3767</v>
      </c>
      <c r="AC13" s="15">
        <v>528.36919999999998</v>
      </c>
      <c r="AD13" s="9">
        <v>375.97</v>
      </c>
      <c r="AE13" s="9">
        <v>27.8</v>
      </c>
      <c r="AF13" s="9">
        <v>128.67669999999998</v>
      </c>
      <c r="AG13" s="15">
        <v>532.44669999999996</v>
      </c>
      <c r="AH13" s="9">
        <v>383.81579999999997</v>
      </c>
      <c r="AI13" s="9">
        <v>28</v>
      </c>
      <c r="AJ13" s="9">
        <v>129.77669999999998</v>
      </c>
      <c r="AK13" s="15">
        <v>541.59249999999997</v>
      </c>
      <c r="AL13" s="9">
        <v>383.86580000000004</v>
      </c>
      <c r="AM13" s="9">
        <v>28</v>
      </c>
      <c r="AN13" s="9">
        <v>127.77669999999999</v>
      </c>
      <c r="AO13" s="15">
        <v>539.64250000000004</v>
      </c>
      <c r="AP13" s="9">
        <v>386.86580000000004</v>
      </c>
      <c r="AQ13" s="9">
        <v>29</v>
      </c>
      <c r="AR13" s="9">
        <v>132.57669999999999</v>
      </c>
      <c r="AS13" s="15">
        <v>548.4425</v>
      </c>
      <c r="AT13" s="9">
        <v>400.34249999999997</v>
      </c>
      <c r="AU13" s="9">
        <v>28</v>
      </c>
      <c r="AV13" s="9">
        <v>132.57669999999999</v>
      </c>
      <c r="AW13" s="15">
        <v>560.91919999999993</v>
      </c>
      <c r="AY13" s="8" t="s">
        <v>25</v>
      </c>
      <c r="AZ13" s="9">
        <f t="shared" si="1"/>
        <v>364.76531666666665</v>
      </c>
      <c r="BA13" s="9">
        <f t="shared" si="0"/>
        <v>27.716666666666669</v>
      </c>
      <c r="BB13" s="9">
        <f t="shared" si="0"/>
        <v>127.66836666666667</v>
      </c>
      <c r="BC13" s="10">
        <f t="shared" si="0"/>
        <v>520.15035</v>
      </c>
    </row>
    <row r="14" spans="1:55" x14ac:dyDescent="0.25">
      <c r="A14" s="8" t="s">
        <v>26</v>
      </c>
      <c r="B14" s="9">
        <v>683.23249999999996</v>
      </c>
      <c r="C14" s="9">
        <v>51</v>
      </c>
      <c r="D14" s="9">
        <v>243.3066</v>
      </c>
      <c r="E14" s="15">
        <v>977.53909999999996</v>
      </c>
      <c r="F14" s="9">
        <v>681.0625</v>
      </c>
      <c r="G14" s="9">
        <v>50</v>
      </c>
      <c r="H14" s="9">
        <v>244.8066</v>
      </c>
      <c r="I14" s="15">
        <v>975.86909999999989</v>
      </c>
      <c r="J14" s="9">
        <v>679.93209999999999</v>
      </c>
      <c r="K14" s="9">
        <v>51.3</v>
      </c>
      <c r="L14" s="9">
        <v>242.3066</v>
      </c>
      <c r="M14" s="15">
        <v>973.53870000000006</v>
      </c>
      <c r="N14" s="9">
        <v>683.15440000000012</v>
      </c>
      <c r="O14" s="9">
        <v>53.8</v>
      </c>
      <c r="P14" s="9">
        <v>243.3066</v>
      </c>
      <c r="Q14" s="15">
        <v>980.26099999999997</v>
      </c>
      <c r="R14" s="9">
        <v>677.75440000000003</v>
      </c>
      <c r="S14" s="9">
        <v>51.8</v>
      </c>
      <c r="T14" s="9">
        <v>245.8066</v>
      </c>
      <c r="U14" s="15">
        <v>975.36099999999999</v>
      </c>
      <c r="V14" s="9">
        <v>693.75439999999992</v>
      </c>
      <c r="W14" s="9">
        <v>50.8</v>
      </c>
      <c r="X14" s="9">
        <v>246.10660000000001</v>
      </c>
      <c r="Y14" s="15">
        <v>990.66100000000006</v>
      </c>
      <c r="Z14" s="9">
        <v>699.65440000000001</v>
      </c>
      <c r="AA14" s="9">
        <v>51</v>
      </c>
      <c r="AB14" s="9">
        <v>245.8066</v>
      </c>
      <c r="AC14" s="15">
        <v>996.46100000000001</v>
      </c>
      <c r="AD14" s="9">
        <v>688.00109999999995</v>
      </c>
      <c r="AE14" s="9">
        <v>54</v>
      </c>
      <c r="AF14" s="9">
        <v>245.00659999999999</v>
      </c>
      <c r="AG14" s="15">
        <v>987.00770000000011</v>
      </c>
      <c r="AH14" s="9">
        <v>689.91410000000008</v>
      </c>
      <c r="AI14" s="9">
        <v>54</v>
      </c>
      <c r="AJ14" s="9">
        <v>242.3066</v>
      </c>
      <c r="AK14" s="15">
        <v>986.22070000000008</v>
      </c>
      <c r="AL14" s="9">
        <v>688.33410000000003</v>
      </c>
      <c r="AM14" s="9">
        <v>56</v>
      </c>
      <c r="AN14" s="9">
        <v>241.20659999999998</v>
      </c>
      <c r="AO14" s="15">
        <v>985.54070000000002</v>
      </c>
      <c r="AP14" s="9">
        <v>696.41409999999996</v>
      </c>
      <c r="AQ14" s="9">
        <v>53</v>
      </c>
      <c r="AR14" s="9">
        <v>240.97319999999999</v>
      </c>
      <c r="AS14" s="15">
        <v>990.38729999999998</v>
      </c>
      <c r="AT14" s="9">
        <v>715.94670000000008</v>
      </c>
      <c r="AU14" s="9">
        <v>53</v>
      </c>
      <c r="AV14" s="9">
        <v>244.62659999999997</v>
      </c>
      <c r="AW14" s="15">
        <v>1013.5733</v>
      </c>
      <c r="AY14" s="8" t="s">
        <v>26</v>
      </c>
      <c r="AZ14" s="9">
        <f t="shared" si="1"/>
        <v>689.76290000000006</v>
      </c>
      <c r="BA14" s="9">
        <f t="shared" si="0"/>
        <v>52.475000000000001</v>
      </c>
      <c r="BB14" s="9">
        <f t="shared" si="0"/>
        <v>243.79714999999999</v>
      </c>
      <c r="BC14" s="10">
        <f t="shared" si="0"/>
        <v>986.03505000000007</v>
      </c>
    </row>
    <row r="15" spans="1:55" x14ac:dyDescent="0.25">
      <c r="A15" s="8" t="s">
        <v>55</v>
      </c>
      <c r="B15" s="9">
        <v>439.1</v>
      </c>
      <c r="C15" s="9">
        <v>43.4</v>
      </c>
      <c r="D15" s="9">
        <v>194.95</v>
      </c>
      <c r="E15" s="15">
        <v>677.45</v>
      </c>
      <c r="F15" s="9">
        <v>440.29999999999995</v>
      </c>
      <c r="G15" s="9">
        <v>42.4</v>
      </c>
      <c r="H15" s="9">
        <v>193.95</v>
      </c>
      <c r="I15" s="15">
        <v>676.65</v>
      </c>
      <c r="J15" s="9">
        <v>444.29999999999995</v>
      </c>
      <c r="K15" s="9">
        <v>42.4</v>
      </c>
      <c r="L15" s="9">
        <v>194.45</v>
      </c>
      <c r="M15" s="15">
        <v>681.15</v>
      </c>
      <c r="N15" s="9">
        <v>439.5</v>
      </c>
      <c r="O15" s="9">
        <v>43.4</v>
      </c>
      <c r="P15" s="9">
        <v>194.05</v>
      </c>
      <c r="Q15" s="15">
        <v>676.95</v>
      </c>
      <c r="R15" s="9">
        <v>387.1</v>
      </c>
      <c r="S15" s="9">
        <v>40.400000000000006</v>
      </c>
      <c r="T15" s="9">
        <v>166.02</v>
      </c>
      <c r="U15" s="15">
        <v>593.52</v>
      </c>
      <c r="V15" s="9">
        <v>416.1</v>
      </c>
      <c r="W15" s="9">
        <v>40.400000000000006</v>
      </c>
      <c r="X15" s="9">
        <v>163.02000000000001</v>
      </c>
      <c r="Y15" s="15">
        <v>619.52</v>
      </c>
      <c r="Z15" s="9">
        <v>417.6</v>
      </c>
      <c r="AA15" s="9">
        <v>38.400000000000006</v>
      </c>
      <c r="AB15" s="9">
        <v>163.72</v>
      </c>
      <c r="AC15" s="15">
        <v>619.72</v>
      </c>
      <c r="AD15" s="9">
        <v>406.8</v>
      </c>
      <c r="AE15" s="9">
        <v>37.400000000000006</v>
      </c>
      <c r="AF15" s="9">
        <v>167.62000000000009</v>
      </c>
      <c r="AG15" s="15">
        <v>611.82000000000016</v>
      </c>
      <c r="AH15" s="9">
        <v>415.3</v>
      </c>
      <c r="AI15" s="9">
        <v>40.400000000000006</v>
      </c>
      <c r="AJ15" s="9">
        <v>160.87</v>
      </c>
      <c r="AK15" s="15">
        <v>616.57000000000005</v>
      </c>
      <c r="AL15" s="9">
        <v>422.6</v>
      </c>
      <c r="AM15" s="9">
        <v>41.400000000000006</v>
      </c>
      <c r="AN15" s="9">
        <v>162.46999999999997</v>
      </c>
      <c r="AO15" s="15">
        <v>626.47</v>
      </c>
      <c r="AP15" s="9">
        <v>422.30000000000007</v>
      </c>
      <c r="AQ15" s="9">
        <v>39.400000000000006</v>
      </c>
      <c r="AR15" s="9">
        <v>164.46999999999997</v>
      </c>
      <c r="AS15" s="15">
        <v>626.17000000000007</v>
      </c>
      <c r="AT15" s="9">
        <v>422.80000000000007</v>
      </c>
      <c r="AU15" s="9">
        <v>39.400000000000006</v>
      </c>
      <c r="AV15" s="9">
        <v>166.96999999999997</v>
      </c>
      <c r="AW15" s="15">
        <v>629.17000000000007</v>
      </c>
      <c r="AY15" s="8" t="s">
        <v>27</v>
      </c>
      <c r="AZ15" s="9">
        <f t="shared" si="1"/>
        <v>422.81666666666666</v>
      </c>
      <c r="BA15" s="9">
        <f t="shared" si="0"/>
        <v>40.733333333333327</v>
      </c>
      <c r="BB15" s="9">
        <f t="shared" si="0"/>
        <v>174.38</v>
      </c>
      <c r="BC15" s="10">
        <f t="shared" si="0"/>
        <v>637.93000000000006</v>
      </c>
    </row>
    <row r="16" spans="1:55" x14ac:dyDescent="0.25">
      <c r="A16" s="8" t="s">
        <v>56</v>
      </c>
      <c r="B16" s="9">
        <v>221.2141</v>
      </c>
      <c r="C16" s="9">
        <v>17.899999999999999</v>
      </c>
      <c r="D16" s="9">
        <v>99.022249999999985</v>
      </c>
      <c r="E16" s="15">
        <v>338.13634999999999</v>
      </c>
      <c r="F16" s="9">
        <v>222.2141</v>
      </c>
      <c r="G16" s="9">
        <v>17.899999999999999</v>
      </c>
      <c r="H16" s="9">
        <v>96.9131</v>
      </c>
      <c r="I16" s="15">
        <v>337.02719999999999</v>
      </c>
      <c r="J16" s="9">
        <v>222.3141</v>
      </c>
      <c r="K16" s="9">
        <v>19.899999999999999</v>
      </c>
      <c r="L16" s="9">
        <v>97.965299999999985</v>
      </c>
      <c r="M16" s="15">
        <v>340.17939999999999</v>
      </c>
      <c r="N16" s="9">
        <v>216.3141</v>
      </c>
      <c r="O16" s="9">
        <v>19.899999999999999</v>
      </c>
      <c r="P16" s="9">
        <v>99.49199999999999</v>
      </c>
      <c r="Q16" s="15">
        <v>335.70609999999999</v>
      </c>
      <c r="R16" s="9">
        <v>276.01409999999998</v>
      </c>
      <c r="S16" s="9">
        <v>22.8</v>
      </c>
      <c r="T16" s="9">
        <v>127.226</v>
      </c>
      <c r="U16" s="15">
        <v>426.0401</v>
      </c>
      <c r="V16" s="9">
        <v>276.71410000000003</v>
      </c>
      <c r="W16" s="9">
        <v>22.8</v>
      </c>
      <c r="X16" s="9">
        <v>122.61580000000001</v>
      </c>
      <c r="Y16" s="15">
        <v>422.12990000000002</v>
      </c>
      <c r="Z16" s="9">
        <v>281.51409999999998</v>
      </c>
      <c r="AA16" s="9">
        <v>22.8</v>
      </c>
      <c r="AB16" s="9">
        <v>122.1007</v>
      </c>
      <c r="AC16" s="15">
        <v>426.41480000000001</v>
      </c>
      <c r="AD16" s="9">
        <v>281.01409999999998</v>
      </c>
      <c r="AE16" s="9">
        <v>23.8</v>
      </c>
      <c r="AF16" s="9">
        <v>124.92999999999999</v>
      </c>
      <c r="AG16" s="15">
        <v>429.7441</v>
      </c>
      <c r="AH16" s="9">
        <v>291.81409999999994</v>
      </c>
      <c r="AI16" s="9">
        <v>23.8</v>
      </c>
      <c r="AJ16" s="9">
        <v>123.64999999999999</v>
      </c>
      <c r="AK16" s="15">
        <v>439.26409999999993</v>
      </c>
      <c r="AL16" s="9">
        <v>288.89999999999998</v>
      </c>
      <c r="AM16" s="9">
        <v>24</v>
      </c>
      <c r="AN16" s="9">
        <v>129.6884</v>
      </c>
      <c r="AO16" s="15">
        <v>442.58839999999998</v>
      </c>
      <c r="AP16" s="9">
        <v>288.3</v>
      </c>
      <c r="AQ16" s="9">
        <v>24</v>
      </c>
      <c r="AR16" s="9">
        <v>130.03</v>
      </c>
      <c r="AS16" s="15">
        <v>442.33000000000004</v>
      </c>
      <c r="AT16" s="9">
        <v>287.3</v>
      </c>
      <c r="AU16" s="9">
        <v>24</v>
      </c>
      <c r="AV16" s="9">
        <v>131.02080000000001</v>
      </c>
      <c r="AW16" s="15">
        <v>442.32080000000002</v>
      </c>
      <c r="AY16" s="8" t="s">
        <v>28</v>
      </c>
      <c r="AZ16" s="9">
        <f t="shared" si="1"/>
        <v>262.8022416666667</v>
      </c>
      <c r="BA16" s="9">
        <f t="shared" si="0"/>
        <v>21.966666666666669</v>
      </c>
      <c r="BB16" s="9">
        <f t="shared" si="0"/>
        <v>117.05452916666665</v>
      </c>
      <c r="BC16" s="10">
        <f t="shared" si="0"/>
        <v>401.82343750000001</v>
      </c>
    </row>
    <row r="17" spans="1:55" x14ac:dyDescent="0.25">
      <c r="A17" s="8" t="s">
        <v>29</v>
      </c>
      <c r="B17" s="9">
        <v>228.1</v>
      </c>
      <c r="C17" s="9">
        <v>14.8</v>
      </c>
      <c r="D17" s="9">
        <v>121.72989999999999</v>
      </c>
      <c r="E17" s="15">
        <v>364.62990000000002</v>
      </c>
      <c r="F17" s="9">
        <v>225.2</v>
      </c>
      <c r="G17" s="9">
        <v>16.8</v>
      </c>
      <c r="H17" s="9">
        <v>121.7299</v>
      </c>
      <c r="I17" s="15">
        <v>363.72989999999999</v>
      </c>
      <c r="J17" s="9">
        <v>222.2</v>
      </c>
      <c r="K17" s="9">
        <v>16</v>
      </c>
      <c r="L17" s="9">
        <v>121.7299</v>
      </c>
      <c r="M17" s="15">
        <v>359.92989999999998</v>
      </c>
      <c r="N17" s="9">
        <v>222.2</v>
      </c>
      <c r="O17" s="9">
        <v>16</v>
      </c>
      <c r="P17" s="9">
        <v>121.7299</v>
      </c>
      <c r="Q17" s="15">
        <v>359.92989999999998</v>
      </c>
      <c r="R17" s="9">
        <v>222.2</v>
      </c>
      <c r="S17" s="9">
        <v>16</v>
      </c>
      <c r="T17" s="9">
        <v>122.73129999999999</v>
      </c>
      <c r="U17" s="15">
        <v>360.93129999999996</v>
      </c>
      <c r="V17" s="9">
        <v>222.6</v>
      </c>
      <c r="W17" s="9">
        <v>16</v>
      </c>
      <c r="X17" s="9">
        <v>128.7313</v>
      </c>
      <c r="Y17" s="15">
        <v>367.3313</v>
      </c>
      <c r="Z17" s="9">
        <v>220.8</v>
      </c>
      <c r="AA17" s="9">
        <v>16</v>
      </c>
      <c r="AB17" s="9">
        <v>129.3313</v>
      </c>
      <c r="AC17" s="15">
        <v>366.13130000000001</v>
      </c>
      <c r="AD17" s="9">
        <v>220.8</v>
      </c>
      <c r="AE17" s="9">
        <v>15</v>
      </c>
      <c r="AF17" s="9">
        <v>124.23129999999999</v>
      </c>
      <c r="AG17" s="15">
        <v>360.03129999999999</v>
      </c>
      <c r="AH17" s="9">
        <v>224.60000000000002</v>
      </c>
      <c r="AI17" s="9">
        <v>15</v>
      </c>
      <c r="AJ17" s="9">
        <v>123.73129999999999</v>
      </c>
      <c r="AK17" s="15">
        <v>363.3313</v>
      </c>
      <c r="AL17" s="9">
        <v>224.60000000000002</v>
      </c>
      <c r="AM17" s="9">
        <v>15</v>
      </c>
      <c r="AN17" s="9">
        <v>125.73129999999999</v>
      </c>
      <c r="AO17" s="15">
        <v>365.3313</v>
      </c>
      <c r="AP17" s="9">
        <v>225.8</v>
      </c>
      <c r="AQ17" s="9">
        <v>15</v>
      </c>
      <c r="AR17" s="9">
        <v>123.73129999999999</v>
      </c>
      <c r="AS17" s="15">
        <v>364.53129999999999</v>
      </c>
      <c r="AT17" s="9">
        <v>220.8</v>
      </c>
      <c r="AU17" s="9">
        <v>15</v>
      </c>
      <c r="AV17" s="9">
        <v>124.93129999999998</v>
      </c>
      <c r="AW17" s="15">
        <v>360.73129999999998</v>
      </c>
      <c r="AY17" s="177" t="s">
        <v>29</v>
      </c>
      <c r="AZ17" s="9">
        <f t="shared" si="1"/>
        <v>223.32500000000002</v>
      </c>
      <c r="BA17" s="9">
        <f t="shared" si="0"/>
        <v>15.549999999999999</v>
      </c>
      <c r="BB17" s="9">
        <f t="shared" si="0"/>
        <v>124.1725</v>
      </c>
      <c r="BC17" s="10">
        <f t="shared" si="0"/>
        <v>363.04749999999996</v>
      </c>
    </row>
    <row r="18" spans="1:55" x14ac:dyDescent="0.25">
      <c r="A18" s="16" t="s">
        <v>4</v>
      </c>
      <c r="B18" s="17">
        <v>8539.4821000000011</v>
      </c>
      <c r="C18" s="17">
        <v>758.19999999999993</v>
      </c>
      <c r="D18" s="17">
        <v>3502.8156199999994</v>
      </c>
      <c r="E18" s="18">
        <v>12800.497720000003</v>
      </c>
      <c r="F18" s="17">
        <v>8546.2229000000007</v>
      </c>
      <c r="G18" s="17">
        <v>756.9</v>
      </c>
      <c r="H18" s="17">
        <v>3503.8855199999998</v>
      </c>
      <c r="I18" s="18">
        <v>12807.008419999998</v>
      </c>
      <c r="J18" s="17">
        <v>8577.1188000000002</v>
      </c>
      <c r="K18" s="17">
        <v>765.2</v>
      </c>
      <c r="L18" s="17">
        <v>3501.2725199999995</v>
      </c>
      <c r="M18" s="18">
        <v>12843.59132</v>
      </c>
      <c r="N18" s="17">
        <v>8586.9732000000022</v>
      </c>
      <c r="O18" s="17">
        <v>768.7</v>
      </c>
      <c r="P18" s="17">
        <v>3627.6591099999996</v>
      </c>
      <c r="Q18" s="18">
        <v>12983.332310000002</v>
      </c>
      <c r="R18" s="17">
        <v>8622.0542999999998</v>
      </c>
      <c r="S18" s="17">
        <v>764.19999999999993</v>
      </c>
      <c r="T18" s="17">
        <v>3631.0128499999996</v>
      </c>
      <c r="U18" s="18">
        <v>13017.267150000001</v>
      </c>
      <c r="V18" s="17">
        <v>9018.7976999999992</v>
      </c>
      <c r="W18" s="17">
        <v>773.4</v>
      </c>
      <c r="X18" s="17">
        <v>3678.7698499999997</v>
      </c>
      <c r="Y18" s="18">
        <v>13470.967549999999</v>
      </c>
      <c r="Z18" s="17">
        <v>9071.9294999999984</v>
      </c>
      <c r="AA18" s="17">
        <v>765.99999999999989</v>
      </c>
      <c r="AB18" s="17">
        <v>3672.4964999999993</v>
      </c>
      <c r="AC18" s="18">
        <v>13510.425999999996</v>
      </c>
      <c r="AD18" s="17">
        <v>8899.2144999999982</v>
      </c>
      <c r="AE18" s="17">
        <v>764.9</v>
      </c>
      <c r="AF18" s="17">
        <v>3645.5486999999998</v>
      </c>
      <c r="AG18" s="18">
        <v>13309.663199999999</v>
      </c>
      <c r="AH18" s="17">
        <v>8977.5893999999989</v>
      </c>
      <c r="AI18" s="17">
        <v>767.3</v>
      </c>
      <c r="AJ18" s="17">
        <v>3626.7476999999994</v>
      </c>
      <c r="AK18" s="18">
        <v>13371.6371</v>
      </c>
      <c r="AL18" s="17">
        <v>8974.3024999999998</v>
      </c>
      <c r="AM18" s="17">
        <v>765.6</v>
      </c>
      <c r="AN18" s="17">
        <v>3618.4614000000001</v>
      </c>
      <c r="AO18" s="18">
        <v>13358.363899999998</v>
      </c>
      <c r="AP18" s="17">
        <v>8979.9820999999974</v>
      </c>
      <c r="AQ18" s="17">
        <v>769.01</v>
      </c>
      <c r="AR18" s="17">
        <v>3616.0654</v>
      </c>
      <c r="AS18" s="18">
        <v>13365.057500000001</v>
      </c>
      <c r="AT18" s="17">
        <v>9079.3909999999978</v>
      </c>
      <c r="AU18" s="17">
        <v>775.1</v>
      </c>
      <c r="AV18" s="17">
        <v>3626.5846000000001</v>
      </c>
      <c r="AW18" s="18">
        <v>13481.0756</v>
      </c>
      <c r="AY18" s="16" t="s">
        <v>4</v>
      </c>
      <c r="AZ18" s="17">
        <f t="shared" si="1"/>
        <v>8822.7548333333343</v>
      </c>
      <c r="BA18" s="17">
        <f t="shared" si="0"/>
        <v>766.20916666666665</v>
      </c>
      <c r="BB18" s="17">
        <f t="shared" si="0"/>
        <v>3604.2766475000003</v>
      </c>
      <c r="BC18" s="17">
        <f t="shared" si="0"/>
        <v>13193.240647500001</v>
      </c>
    </row>
    <row r="19" spans="1:55" x14ac:dyDescent="0.25">
      <c r="A19" s="8" t="s">
        <v>5</v>
      </c>
      <c r="B19" s="9">
        <v>0</v>
      </c>
      <c r="C19" s="9">
        <v>0</v>
      </c>
      <c r="D19" s="9">
        <v>5</v>
      </c>
      <c r="E19" s="15">
        <v>5</v>
      </c>
      <c r="F19" s="9">
        <v>0</v>
      </c>
      <c r="G19" s="9">
        <v>0</v>
      </c>
      <c r="H19" s="9">
        <v>5</v>
      </c>
      <c r="I19" s="15">
        <v>5</v>
      </c>
      <c r="J19" s="9">
        <v>0</v>
      </c>
      <c r="K19" s="9">
        <v>0</v>
      </c>
      <c r="L19" s="9">
        <v>5</v>
      </c>
      <c r="M19" s="15">
        <v>5</v>
      </c>
      <c r="N19" s="9">
        <v>0</v>
      </c>
      <c r="O19" s="9">
        <v>0</v>
      </c>
      <c r="P19" s="9">
        <v>5</v>
      </c>
      <c r="Q19" s="15">
        <v>5</v>
      </c>
      <c r="R19" s="9">
        <v>0</v>
      </c>
      <c r="S19" s="9">
        <v>0</v>
      </c>
      <c r="T19" s="9">
        <v>5</v>
      </c>
      <c r="U19" s="15">
        <v>5</v>
      </c>
      <c r="V19" s="9">
        <v>0</v>
      </c>
      <c r="W19" s="9">
        <v>0</v>
      </c>
      <c r="X19" s="9">
        <v>5</v>
      </c>
      <c r="Y19" s="15">
        <v>5</v>
      </c>
      <c r="Z19" s="9">
        <v>0</v>
      </c>
      <c r="AA19" s="9">
        <v>0</v>
      </c>
      <c r="AB19" s="9">
        <v>5</v>
      </c>
      <c r="AC19" s="15">
        <v>5</v>
      </c>
      <c r="AD19" s="9">
        <v>0</v>
      </c>
      <c r="AE19" s="9">
        <v>0</v>
      </c>
      <c r="AF19" s="9">
        <v>5</v>
      </c>
      <c r="AG19" s="15">
        <v>5</v>
      </c>
      <c r="AH19" s="9">
        <v>0</v>
      </c>
      <c r="AI19" s="9">
        <v>0</v>
      </c>
      <c r="AJ19" s="9">
        <v>5</v>
      </c>
      <c r="AK19" s="15">
        <v>5</v>
      </c>
      <c r="AL19" s="9">
        <v>0</v>
      </c>
      <c r="AM19" s="9">
        <v>0</v>
      </c>
      <c r="AN19" s="9">
        <v>5</v>
      </c>
      <c r="AO19" s="15">
        <v>5</v>
      </c>
      <c r="AP19" s="9">
        <v>0</v>
      </c>
      <c r="AQ19" s="9">
        <v>0</v>
      </c>
      <c r="AR19" s="9">
        <v>5</v>
      </c>
      <c r="AS19" s="15">
        <v>5</v>
      </c>
      <c r="AT19" s="9">
        <v>0</v>
      </c>
      <c r="AU19" s="9">
        <v>0</v>
      </c>
      <c r="AV19" s="9">
        <v>5</v>
      </c>
      <c r="AW19" s="15">
        <v>5</v>
      </c>
      <c r="AY19" s="11" t="s">
        <v>5</v>
      </c>
      <c r="AZ19" s="9">
        <f t="shared" si="1"/>
        <v>0</v>
      </c>
      <c r="BA19" s="9">
        <f t="shared" si="0"/>
        <v>0</v>
      </c>
      <c r="BB19" s="9">
        <f t="shared" si="0"/>
        <v>5</v>
      </c>
      <c r="BC19" s="10">
        <f t="shared" si="0"/>
        <v>5</v>
      </c>
    </row>
    <row r="20" spans="1:55" x14ac:dyDescent="0.25">
      <c r="A20" s="8" t="s">
        <v>6</v>
      </c>
      <c r="B20" s="9">
        <v>0</v>
      </c>
      <c r="C20" s="9">
        <v>0</v>
      </c>
      <c r="D20" s="9">
        <v>38.25</v>
      </c>
      <c r="E20" s="15">
        <v>38.25</v>
      </c>
      <c r="F20" s="9">
        <v>0</v>
      </c>
      <c r="G20" s="9">
        <v>0</v>
      </c>
      <c r="H20" s="9">
        <v>38.25</v>
      </c>
      <c r="I20" s="15">
        <v>38.25</v>
      </c>
      <c r="J20" s="9">
        <v>0</v>
      </c>
      <c r="K20" s="9">
        <v>0</v>
      </c>
      <c r="L20" s="9">
        <v>38.25</v>
      </c>
      <c r="M20" s="15">
        <v>38.25</v>
      </c>
      <c r="N20" s="9">
        <v>0</v>
      </c>
      <c r="O20" s="9">
        <v>0</v>
      </c>
      <c r="P20" s="9">
        <v>38.25</v>
      </c>
      <c r="Q20" s="15">
        <v>38.25</v>
      </c>
      <c r="R20" s="9">
        <v>0</v>
      </c>
      <c r="S20" s="9">
        <v>0</v>
      </c>
      <c r="T20" s="9">
        <v>37.25</v>
      </c>
      <c r="U20" s="15">
        <v>37.25</v>
      </c>
      <c r="V20" s="9">
        <v>0</v>
      </c>
      <c r="W20" s="9">
        <v>0</v>
      </c>
      <c r="X20" s="9">
        <v>39.25</v>
      </c>
      <c r="Y20" s="15">
        <v>39.25</v>
      </c>
      <c r="Z20" s="9">
        <v>0</v>
      </c>
      <c r="AA20" s="9">
        <v>0</v>
      </c>
      <c r="AB20" s="9">
        <v>37.4</v>
      </c>
      <c r="AC20" s="15">
        <v>37.4</v>
      </c>
      <c r="AD20" s="9">
        <v>0</v>
      </c>
      <c r="AE20" s="9">
        <v>0</v>
      </c>
      <c r="AF20" s="9">
        <v>37.4</v>
      </c>
      <c r="AG20" s="15">
        <v>37.4</v>
      </c>
      <c r="AH20" s="9">
        <v>0</v>
      </c>
      <c r="AI20" s="9">
        <v>0</v>
      </c>
      <c r="AJ20" s="9">
        <v>37.200000000000003</v>
      </c>
      <c r="AK20" s="15">
        <v>37.200000000000003</v>
      </c>
      <c r="AL20" s="9">
        <v>0</v>
      </c>
      <c r="AM20" s="9">
        <v>0</v>
      </c>
      <c r="AN20" s="9">
        <v>36.200000000000003</v>
      </c>
      <c r="AO20" s="15">
        <v>36.200000000000003</v>
      </c>
      <c r="AP20" s="9">
        <v>0</v>
      </c>
      <c r="AQ20" s="9">
        <v>0</v>
      </c>
      <c r="AR20" s="9">
        <v>36.15</v>
      </c>
      <c r="AS20" s="15">
        <v>36.15</v>
      </c>
      <c r="AT20" s="9">
        <v>0</v>
      </c>
      <c r="AU20" s="9">
        <v>0</v>
      </c>
      <c r="AV20" s="9">
        <v>36.15</v>
      </c>
      <c r="AW20" s="15">
        <v>36.15</v>
      </c>
      <c r="AY20" s="8" t="s">
        <v>6</v>
      </c>
      <c r="AZ20" s="9">
        <f t="shared" si="1"/>
        <v>0</v>
      </c>
      <c r="BA20" s="9">
        <f t="shared" si="0"/>
        <v>0</v>
      </c>
      <c r="BB20" s="9">
        <f t="shared" si="0"/>
        <v>37.499999999999993</v>
      </c>
      <c r="BC20" s="10">
        <f t="shared" si="0"/>
        <v>37.499999999999993</v>
      </c>
    </row>
    <row r="21" spans="1:55" x14ac:dyDescent="0.25">
      <c r="A21" s="8" t="s">
        <v>7</v>
      </c>
      <c r="B21" s="9">
        <v>216</v>
      </c>
      <c r="C21" s="9">
        <v>17</v>
      </c>
      <c r="D21" s="9">
        <v>283.90000000000003</v>
      </c>
      <c r="E21" s="15">
        <v>516.90000000000009</v>
      </c>
      <c r="F21" s="9">
        <v>219.3</v>
      </c>
      <c r="G21" s="9">
        <v>17</v>
      </c>
      <c r="H21" s="9">
        <v>280.40000000000003</v>
      </c>
      <c r="I21" s="15">
        <v>516.70000000000005</v>
      </c>
      <c r="J21" s="9">
        <v>222.10000000000002</v>
      </c>
      <c r="K21" s="9">
        <v>17</v>
      </c>
      <c r="L21" s="9">
        <v>279.40000000000003</v>
      </c>
      <c r="M21" s="15">
        <v>518.5</v>
      </c>
      <c r="N21" s="9">
        <v>219.60000000000002</v>
      </c>
      <c r="O21" s="9">
        <v>18</v>
      </c>
      <c r="P21" s="9">
        <v>279.2</v>
      </c>
      <c r="Q21" s="15">
        <v>516.79999999999995</v>
      </c>
      <c r="R21" s="9">
        <v>216.60000000000002</v>
      </c>
      <c r="S21" s="9">
        <v>19.5</v>
      </c>
      <c r="T21" s="9">
        <v>278.10000000000002</v>
      </c>
      <c r="U21" s="15">
        <v>514.20000000000005</v>
      </c>
      <c r="V21" s="9">
        <v>218.10000000000002</v>
      </c>
      <c r="W21" s="9">
        <v>19.5</v>
      </c>
      <c r="X21" s="9">
        <v>276.10000000000002</v>
      </c>
      <c r="Y21" s="15">
        <v>513.70000000000005</v>
      </c>
      <c r="Z21" s="9">
        <v>221.10000000000002</v>
      </c>
      <c r="AA21" s="9">
        <v>20.5</v>
      </c>
      <c r="AB21" s="9">
        <v>278.10000000000002</v>
      </c>
      <c r="AC21" s="15">
        <v>519.70000000000005</v>
      </c>
      <c r="AD21" s="9">
        <v>214.10000000000002</v>
      </c>
      <c r="AE21" s="9">
        <v>19.5</v>
      </c>
      <c r="AF21" s="9">
        <v>285.10000000000002</v>
      </c>
      <c r="AG21" s="15">
        <v>518.70000000000005</v>
      </c>
      <c r="AH21" s="9">
        <v>221.25</v>
      </c>
      <c r="AI21" s="9">
        <v>19.5</v>
      </c>
      <c r="AJ21" s="9">
        <v>283.85000000000002</v>
      </c>
      <c r="AK21" s="15">
        <v>524.6</v>
      </c>
      <c r="AL21" s="9">
        <v>241.25</v>
      </c>
      <c r="AM21" s="9">
        <v>19.5</v>
      </c>
      <c r="AN21" s="9">
        <v>283.55</v>
      </c>
      <c r="AO21" s="15">
        <v>544.29999999999995</v>
      </c>
      <c r="AP21" s="9">
        <v>242.25</v>
      </c>
      <c r="AQ21" s="9">
        <v>19.5</v>
      </c>
      <c r="AR21" s="9">
        <v>283.65000000000003</v>
      </c>
      <c r="AS21" s="15">
        <v>545.40000000000009</v>
      </c>
      <c r="AT21" s="9">
        <v>244.25</v>
      </c>
      <c r="AU21" s="9">
        <v>19.5</v>
      </c>
      <c r="AV21" s="9">
        <v>285.60000000000002</v>
      </c>
      <c r="AW21" s="15">
        <v>549.35</v>
      </c>
      <c r="AY21" s="12" t="s">
        <v>7</v>
      </c>
      <c r="AZ21" s="9">
        <f t="shared" si="1"/>
        <v>224.65833333333333</v>
      </c>
      <c r="BA21" s="9">
        <f t="shared" si="0"/>
        <v>18.833333333333332</v>
      </c>
      <c r="BB21" s="9">
        <f t="shared" si="0"/>
        <v>281.41249999999997</v>
      </c>
      <c r="BC21" s="10">
        <f t="shared" si="0"/>
        <v>524.9041666666667</v>
      </c>
    </row>
    <row r="22" spans="1:55" x14ac:dyDescent="0.25">
      <c r="A22" s="8" t="s">
        <v>8</v>
      </c>
      <c r="B22" s="9">
        <v>107</v>
      </c>
      <c r="C22" s="9">
        <v>3</v>
      </c>
      <c r="D22" s="9">
        <v>311.35999999999996</v>
      </c>
      <c r="E22" s="15">
        <v>421.35999999999996</v>
      </c>
      <c r="F22" s="9">
        <v>108</v>
      </c>
      <c r="G22" s="9">
        <v>3</v>
      </c>
      <c r="H22" s="9">
        <v>315.02999999999992</v>
      </c>
      <c r="I22" s="15">
        <v>426.02999999999992</v>
      </c>
      <c r="J22" s="9">
        <v>107</v>
      </c>
      <c r="K22" s="9">
        <v>3</v>
      </c>
      <c r="L22" s="9">
        <v>316.17999999999989</v>
      </c>
      <c r="M22" s="15">
        <v>426.17999999999989</v>
      </c>
      <c r="N22" s="9">
        <v>107.5</v>
      </c>
      <c r="O22" s="9">
        <v>3</v>
      </c>
      <c r="P22" s="9">
        <v>313.67999999999989</v>
      </c>
      <c r="Q22" s="15">
        <v>424.17999999999989</v>
      </c>
      <c r="R22" s="9">
        <v>108</v>
      </c>
      <c r="S22" s="9">
        <v>3</v>
      </c>
      <c r="T22" s="9">
        <v>312.68</v>
      </c>
      <c r="U22" s="15">
        <v>423.68</v>
      </c>
      <c r="V22" s="9">
        <v>107.5</v>
      </c>
      <c r="W22" s="9">
        <v>3</v>
      </c>
      <c r="X22" s="9">
        <v>314.38000000000005</v>
      </c>
      <c r="Y22" s="15">
        <v>424.88000000000005</v>
      </c>
      <c r="Z22" s="9">
        <v>106</v>
      </c>
      <c r="AA22" s="9">
        <v>3</v>
      </c>
      <c r="AB22" s="9">
        <v>311.38000000000005</v>
      </c>
      <c r="AC22" s="15">
        <v>420.38000000000005</v>
      </c>
      <c r="AD22" s="9">
        <v>109</v>
      </c>
      <c r="AE22" s="9">
        <v>4</v>
      </c>
      <c r="AF22" s="9">
        <v>315.68</v>
      </c>
      <c r="AG22" s="15">
        <v>428.68</v>
      </c>
      <c r="AH22" s="9">
        <v>108</v>
      </c>
      <c r="AI22" s="9">
        <v>4</v>
      </c>
      <c r="AJ22" s="9">
        <v>321.70999999999998</v>
      </c>
      <c r="AK22" s="15">
        <v>433.71</v>
      </c>
      <c r="AL22" s="9">
        <v>110</v>
      </c>
      <c r="AM22" s="9">
        <v>4</v>
      </c>
      <c r="AN22" s="9">
        <v>326.81</v>
      </c>
      <c r="AO22" s="15">
        <v>440.81</v>
      </c>
      <c r="AP22" s="9">
        <v>110</v>
      </c>
      <c r="AQ22" s="9">
        <v>3</v>
      </c>
      <c r="AR22" s="9">
        <v>323.38</v>
      </c>
      <c r="AS22" s="15">
        <v>436.38</v>
      </c>
      <c r="AT22" s="9">
        <v>109</v>
      </c>
      <c r="AU22" s="9">
        <v>3</v>
      </c>
      <c r="AV22" s="9">
        <v>322.97999999999996</v>
      </c>
      <c r="AW22" s="15">
        <v>434.97999999999996</v>
      </c>
      <c r="AY22" s="12" t="s">
        <v>8</v>
      </c>
      <c r="AZ22" s="9">
        <f t="shared" si="1"/>
        <v>108.08333333333333</v>
      </c>
      <c r="BA22" s="9">
        <f t="shared" si="1"/>
        <v>3.25</v>
      </c>
      <c r="BB22" s="9">
        <f t="shared" si="1"/>
        <v>317.10416666666663</v>
      </c>
      <c r="BC22" s="10">
        <f t="shared" si="1"/>
        <v>428.43749999999994</v>
      </c>
    </row>
    <row r="23" spans="1:55" x14ac:dyDescent="0.25">
      <c r="A23" s="8" t="s">
        <v>9</v>
      </c>
      <c r="B23" s="9">
        <v>29.5</v>
      </c>
      <c r="C23" s="9">
        <v>32</v>
      </c>
      <c r="D23" s="9">
        <v>85.1</v>
      </c>
      <c r="E23" s="15">
        <v>146.6</v>
      </c>
      <c r="F23" s="9">
        <v>30.5</v>
      </c>
      <c r="G23" s="9">
        <v>31.2</v>
      </c>
      <c r="H23" s="9">
        <v>85.1</v>
      </c>
      <c r="I23" s="15">
        <v>146.80000000000001</v>
      </c>
      <c r="J23" s="9">
        <v>31.5</v>
      </c>
      <c r="K23" s="9">
        <v>31.2</v>
      </c>
      <c r="L23" s="9">
        <v>82.85</v>
      </c>
      <c r="M23" s="15">
        <v>145.55000000000001</v>
      </c>
      <c r="N23" s="9">
        <v>29.6</v>
      </c>
      <c r="O23" s="9">
        <v>31.2</v>
      </c>
      <c r="P23" s="9">
        <v>83.35</v>
      </c>
      <c r="Q23" s="15">
        <v>144.14999999999998</v>
      </c>
      <c r="R23" s="9">
        <v>31.6</v>
      </c>
      <c r="S23" s="9">
        <v>31.2</v>
      </c>
      <c r="T23" s="9">
        <v>82.399999999999991</v>
      </c>
      <c r="U23" s="15">
        <v>145.19999999999999</v>
      </c>
      <c r="V23" s="9">
        <v>30.6</v>
      </c>
      <c r="W23" s="9">
        <v>31.2</v>
      </c>
      <c r="X23" s="9">
        <v>83.8</v>
      </c>
      <c r="Y23" s="15">
        <v>145.6</v>
      </c>
      <c r="Z23" s="9">
        <v>30.8</v>
      </c>
      <c r="AA23" s="9">
        <v>31.2</v>
      </c>
      <c r="AB23" s="9">
        <v>84.100000000000009</v>
      </c>
      <c r="AC23" s="15">
        <v>146.10000000000002</v>
      </c>
      <c r="AD23" s="9">
        <v>31.8</v>
      </c>
      <c r="AE23" s="9">
        <v>31.2</v>
      </c>
      <c r="AF23" s="9">
        <v>86.2</v>
      </c>
      <c r="AG23" s="15">
        <v>149.19999999999999</v>
      </c>
      <c r="AH23" s="9">
        <v>31.5</v>
      </c>
      <c r="AI23" s="9">
        <v>31.2</v>
      </c>
      <c r="AJ23" s="9">
        <v>86.4</v>
      </c>
      <c r="AK23" s="15">
        <v>149.10000000000002</v>
      </c>
      <c r="AL23" s="9">
        <v>33.5</v>
      </c>
      <c r="AM23" s="9">
        <v>34.200000000000003</v>
      </c>
      <c r="AN23" s="9">
        <v>88.600000000000009</v>
      </c>
      <c r="AO23" s="15">
        <v>156.30000000000001</v>
      </c>
      <c r="AP23" s="9">
        <v>34.5</v>
      </c>
      <c r="AQ23" s="9">
        <v>34</v>
      </c>
      <c r="AR23" s="9">
        <v>88.600000000000009</v>
      </c>
      <c r="AS23" s="15">
        <v>157.10000000000002</v>
      </c>
      <c r="AT23" s="9">
        <v>33.6</v>
      </c>
      <c r="AU23" s="9">
        <v>34</v>
      </c>
      <c r="AV23" s="9">
        <v>87.4</v>
      </c>
      <c r="AW23" s="15">
        <v>155</v>
      </c>
      <c r="AY23" s="12" t="s">
        <v>9</v>
      </c>
      <c r="AZ23" s="9">
        <f t="shared" si="1"/>
        <v>31.583333333333332</v>
      </c>
      <c r="BA23" s="9">
        <f t="shared" si="1"/>
        <v>31.983333333333331</v>
      </c>
      <c r="BB23" s="9">
        <f t="shared" si="1"/>
        <v>85.325000000000003</v>
      </c>
      <c r="BC23" s="10">
        <f t="shared" si="1"/>
        <v>148.89166666666668</v>
      </c>
    </row>
    <row r="24" spans="1:55" x14ac:dyDescent="0.25">
      <c r="A24" s="8" t="s">
        <v>10</v>
      </c>
      <c r="B24" s="9">
        <v>22.4</v>
      </c>
      <c r="C24" s="9">
        <v>3</v>
      </c>
      <c r="D24" s="9">
        <v>38</v>
      </c>
      <c r="E24" s="15">
        <v>63.4</v>
      </c>
      <c r="F24" s="9">
        <v>21.4</v>
      </c>
      <c r="G24" s="9">
        <v>3</v>
      </c>
      <c r="H24" s="9">
        <v>38</v>
      </c>
      <c r="I24" s="15">
        <v>62.4</v>
      </c>
      <c r="J24" s="9">
        <v>18.399999999999999</v>
      </c>
      <c r="K24" s="9">
        <v>3</v>
      </c>
      <c r="L24" s="9">
        <v>38</v>
      </c>
      <c r="M24" s="15">
        <v>59.4</v>
      </c>
      <c r="N24" s="9">
        <v>17.399999999999999</v>
      </c>
      <c r="O24" s="9">
        <v>3</v>
      </c>
      <c r="P24" s="9">
        <v>38</v>
      </c>
      <c r="Q24" s="15">
        <v>58.4</v>
      </c>
      <c r="R24" s="9">
        <v>17.200000000000003</v>
      </c>
      <c r="S24" s="9">
        <v>3</v>
      </c>
      <c r="T24" s="9">
        <v>38</v>
      </c>
      <c r="U24" s="15">
        <v>58.2</v>
      </c>
      <c r="V24" s="9">
        <v>17.200000000000003</v>
      </c>
      <c r="W24" s="9">
        <v>3</v>
      </c>
      <c r="X24" s="9">
        <v>38</v>
      </c>
      <c r="Y24" s="15">
        <v>58.2</v>
      </c>
      <c r="Z24" s="9">
        <v>17.399999999999999</v>
      </c>
      <c r="AA24" s="9">
        <v>3</v>
      </c>
      <c r="AB24" s="9">
        <v>38.200000000000003</v>
      </c>
      <c r="AC24" s="15">
        <v>58.6</v>
      </c>
      <c r="AD24" s="9">
        <v>18</v>
      </c>
      <c r="AE24" s="9">
        <v>3</v>
      </c>
      <c r="AF24" s="9">
        <v>40.200000000000003</v>
      </c>
      <c r="AG24" s="15">
        <v>61.2</v>
      </c>
      <c r="AH24" s="9">
        <v>18</v>
      </c>
      <c r="AI24" s="9">
        <v>3</v>
      </c>
      <c r="AJ24" s="9">
        <v>40.200000000000003</v>
      </c>
      <c r="AK24" s="15">
        <v>61.2</v>
      </c>
      <c r="AL24" s="9">
        <v>18</v>
      </c>
      <c r="AM24" s="9">
        <v>2</v>
      </c>
      <c r="AN24" s="9">
        <v>40.200000000000003</v>
      </c>
      <c r="AO24" s="15">
        <v>60.2</v>
      </c>
      <c r="AP24" s="9">
        <v>18</v>
      </c>
      <c r="AQ24" s="9">
        <v>2</v>
      </c>
      <c r="AR24" s="9">
        <v>40.200000000000003</v>
      </c>
      <c r="AS24" s="15">
        <v>60.2</v>
      </c>
      <c r="AT24" s="9">
        <v>17</v>
      </c>
      <c r="AU24" s="9">
        <v>2</v>
      </c>
      <c r="AV24" s="9">
        <v>41.300000000000004</v>
      </c>
      <c r="AW24" s="15">
        <v>60.300000000000004</v>
      </c>
      <c r="AY24" s="12" t="s">
        <v>10</v>
      </c>
      <c r="AZ24" s="9">
        <f t="shared" si="1"/>
        <v>18.366666666666667</v>
      </c>
      <c r="BA24" s="9">
        <f t="shared" si="1"/>
        <v>2.75</v>
      </c>
      <c r="BB24" s="9">
        <f t="shared" si="1"/>
        <v>39.024999999999999</v>
      </c>
      <c r="BC24" s="10">
        <f t="shared" si="1"/>
        <v>60.141666666666673</v>
      </c>
    </row>
    <row r="25" spans="1:55" x14ac:dyDescent="0.25">
      <c r="A25" s="8" t="s">
        <v>33</v>
      </c>
      <c r="B25" s="9">
        <v>2</v>
      </c>
      <c r="C25" s="9">
        <v>0</v>
      </c>
      <c r="D25" s="9">
        <v>177.17000000000002</v>
      </c>
      <c r="E25" s="15">
        <v>179.17000000000002</v>
      </c>
      <c r="F25" s="9">
        <v>2</v>
      </c>
      <c r="G25" s="9">
        <v>0</v>
      </c>
      <c r="H25" s="9">
        <v>185.67000000000002</v>
      </c>
      <c r="I25" s="15">
        <v>187.67000000000002</v>
      </c>
      <c r="J25" s="9">
        <v>2</v>
      </c>
      <c r="K25" s="9">
        <v>0</v>
      </c>
      <c r="L25" s="9">
        <v>192.57</v>
      </c>
      <c r="M25" s="15">
        <v>194.57</v>
      </c>
      <c r="N25" s="9">
        <v>2</v>
      </c>
      <c r="O25" s="9">
        <v>0</v>
      </c>
      <c r="P25" s="9">
        <v>200.76999999999998</v>
      </c>
      <c r="Q25" s="15">
        <v>202.76999999999998</v>
      </c>
      <c r="R25" s="9">
        <v>3</v>
      </c>
      <c r="S25" s="9">
        <v>0</v>
      </c>
      <c r="T25" s="9">
        <v>220.57</v>
      </c>
      <c r="U25" s="15">
        <v>223.57</v>
      </c>
      <c r="V25" s="9">
        <v>5</v>
      </c>
      <c r="W25" s="9">
        <v>0</v>
      </c>
      <c r="X25" s="9">
        <v>231.72329999999999</v>
      </c>
      <c r="Y25" s="15">
        <v>236.72329999999999</v>
      </c>
      <c r="Z25" s="9">
        <v>5</v>
      </c>
      <c r="AA25" s="9">
        <v>0</v>
      </c>
      <c r="AB25" s="9">
        <v>230.42329999999998</v>
      </c>
      <c r="AC25" s="15">
        <v>235.42329999999998</v>
      </c>
      <c r="AD25" s="9">
        <v>5</v>
      </c>
      <c r="AE25" s="9">
        <v>0</v>
      </c>
      <c r="AF25" s="9">
        <v>237.22329999999999</v>
      </c>
      <c r="AG25" s="15">
        <v>242.22329999999999</v>
      </c>
      <c r="AH25" s="9">
        <v>5</v>
      </c>
      <c r="AI25" s="9">
        <v>0</v>
      </c>
      <c r="AJ25" s="9">
        <v>239.02329999999998</v>
      </c>
      <c r="AK25" s="15">
        <v>244.02329999999998</v>
      </c>
      <c r="AL25" s="9">
        <v>5</v>
      </c>
      <c r="AM25" s="9">
        <v>0</v>
      </c>
      <c r="AN25" s="9">
        <v>242.02329999999998</v>
      </c>
      <c r="AO25" s="15">
        <v>247.02329999999998</v>
      </c>
      <c r="AP25" s="9">
        <v>5</v>
      </c>
      <c r="AQ25" s="9">
        <v>0</v>
      </c>
      <c r="AR25" s="9">
        <v>271.19790000000006</v>
      </c>
      <c r="AS25" s="15">
        <v>276.19790000000006</v>
      </c>
      <c r="AT25" s="9">
        <v>5</v>
      </c>
      <c r="AU25" s="9">
        <v>0</v>
      </c>
      <c r="AV25" s="9">
        <v>275.39789999999999</v>
      </c>
      <c r="AW25" s="15">
        <v>280.39789999999999</v>
      </c>
      <c r="AY25" s="8" t="s">
        <v>33</v>
      </c>
      <c r="AZ25" s="9">
        <f t="shared" si="1"/>
        <v>3.8333333333333335</v>
      </c>
      <c r="BA25" s="9">
        <f t="shared" si="1"/>
        <v>0</v>
      </c>
      <c r="BB25" s="9">
        <f t="shared" si="1"/>
        <v>225.31352500000003</v>
      </c>
      <c r="BC25" s="10">
        <f t="shared" si="1"/>
        <v>229.14685833333337</v>
      </c>
    </row>
    <row r="26" spans="1:55" x14ac:dyDescent="0.25">
      <c r="A26" s="8" t="s">
        <v>34</v>
      </c>
      <c r="B26" s="9">
        <v>11</v>
      </c>
      <c r="C26" s="9">
        <v>2</v>
      </c>
      <c r="D26" s="9">
        <v>453.84</v>
      </c>
      <c r="E26" s="15">
        <v>466.84</v>
      </c>
      <c r="F26" s="9">
        <v>11</v>
      </c>
      <c r="G26" s="9">
        <v>2</v>
      </c>
      <c r="H26" s="9">
        <v>456.84</v>
      </c>
      <c r="I26" s="15">
        <v>469.84</v>
      </c>
      <c r="J26" s="9">
        <v>11</v>
      </c>
      <c r="K26" s="9">
        <v>2</v>
      </c>
      <c r="L26" s="9">
        <v>457.84</v>
      </c>
      <c r="M26" s="15">
        <v>470.84</v>
      </c>
      <c r="N26" s="9">
        <v>11</v>
      </c>
      <c r="O26" s="9">
        <v>2</v>
      </c>
      <c r="P26" s="9">
        <v>457.73999999999995</v>
      </c>
      <c r="Q26" s="15">
        <v>470.73999999999995</v>
      </c>
      <c r="R26" s="9">
        <v>11</v>
      </c>
      <c r="S26" s="9">
        <v>2</v>
      </c>
      <c r="T26" s="9">
        <v>458.34</v>
      </c>
      <c r="U26" s="15">
        <v>471.34</v>
      </c>
      <c r="V26" s="9">
        <v>11</v>
      </c>
      <c r="W26" s="9">
        <v>2</v>
      </c>
      <c r="X26" s="9">
        <v>455.94</v>
      </c>
      <c r="Y26" s="15">
        <v>468.94</v>
      </c>
      <c r="Z26" s="9">
        <v>11</v>
      </c>
      <c r="AA26" s="9">
        <v>2</v>
      </c>
      <c r="AB26" s="9">
        <v>460.94</v>
      </c>
      <c r="AC26" s="15">
        <v>473.94</v>
      </c>
      <c r="AD26" s="9">
        <v>10.8</v>
      </c>
      <c r="AE26" s="9">
        <v>2</v>
      </c>
      <c r="AF26" s="9">
        <v>469.43</v>
      </c>
      <c r="AG26" s="15">
        <v>482.23</v>
      </c>
      <c r="AH26" s="9">
        <v>11</v>
      </c>
      <c r="AI26" s="9">
        <v>2</v>
      </c>
      <c r="AJ26" s="9">
        <v>471.33000000000004</v>
      </c>
      <c r="AK26" s="15">
        <v>484.33000000000004</v>
      </c>
      <c r="AL26" s="9">
        <v>10</v>
      </c>
      <c r="AM26" s="9">
        <v>2</v>
      </c>
      <c r="AN26" s="9">
        <v>470.58</v>
      </c>
      <c r="AO26" s="15">
        <v>482.58</v>
      </c>
      <c r="AP26" s="9">
        <v>9</v>
      </c>
      <c r="AQ26" s="9">
        <v>2</v>
      </c>
      <c r="AR26" s="9">
        <v>470.49</v>
      </c>
      <c r="AS26" s="15">
        <v>481.49</v>
      </c>
      <c r="AT26" s="9">
        <v>10</v>
      </c>
      <c r="AU26" s="9">
        <v>2</v>
      </c>
      <c r="AV26" s="9">
        <v>472.67</v>
      </c>
      <c r="AW26" s="15">
        <v>484.67</v>
      </c>
      <c r="AY26" s="8" t="s">
        <v>34</v>
      </c>
      <c r="AZ26" s="9">
        <f t="shared" si="1"/>
        <v>10.65</v>
      </c>
      <c r="BA26" s="9">
        <f t="shared" si="1"/>
        <v>2</v>
      </c>
      <c r="BB26" s="9">
        <f t="shared" si="1"/>
        <v>462.99833333333328</v>
      </c>
      <c r="BC26" s="10">
        <f t="shared" si="1"/>
        <v>475.64833333333331</v>
      </c>
    </row>
    <row r="27" spans="1:55" x14ac:dyDescent="0.25">
      <c r="A27" s="8" t="s">
        <v>11</v>
      </c>
      <c r="B27" s="9">
        <v>294.39999999999998</v>
      </c>
      <c r="C27" s="9">
        <v>14</v>
      </c>
      <c r="D27" s="9">
        <v>521.72239999999999</v>
      </c>
      <c r="E27" s="15">
        <v>830.12239999999997</v>
      </c>
      <c r="F27" s="9">
        <v>293.39999999999998</v>
      </c>
      <c r="G27" s="9">
        <v>14</v>
      </c>
      <c r="H27" s="9">
        <v>518.79079999999999</v>
      </c>
      <c r="I27" s="15">
        <v>826.19079999999997</v>
      </c>
      <c r="J27" s="9">
        <v>284.89999999999998</v>
      </c>
      <c r="K27" s="9">
        <v>14</v>
      </c>
      <c r="L27" s="9">
        <v>516.27659999999992</v>
      </c>
      <c r="M27" s="15">
        <v>815.17659999999989</v>
      </c>
      <c r="N27" s="9">
        <v>280.5</v>
      </c>
      <c r="O27" s="9">
        <v>14</v>
      </c>
      <c r="P27" s="9">
        <v>515.16698126000006</v>
      </c>
      <c r="Q27" s="15">
        <v>809.66698126000006</v>
      </c>
      <c r="R27" s="9">
        <v>274.39999999999998</v>
      </c>
      <c r="S27" s="9">
        <v>14</v>
      </c>
      <c r="T27" s="9">
        <v>509.36088126000004</v>
      </c>
      <c r="U27" s="15">
        <v>797.76088126000002</v>
      </c>
      <c r="V27" s="9">
        <v>263.8</v>
      </c>
      <c r="W27" s="9">
        <v>13</v>
      </c>
      <c r="X27" s="9">
        <v>504.36088125999993</v>
      </c>
      <c r="Y27" s="15">
        <v>781.16088126</v>
      </c>
      <c r="Z27" s="9">
        <v>256.8</v>
      </c>
      <c r="AA27" s="9">
        <v>16</v>
      </c>
      <c r="AB27" s="9">
        <v>500.28788125999995</v>
      </c>
      <c r="AC27" s="15">
        <v>773.0878812599999</v>
      </c>
      <c r="AD27" s="9">
        <v>247.8</v>
      </c>
      <c r="AE27" s="9">
        <v>17</v>
      </c>
      <c r="AF27" s="9">
        <v>501.26948126000008</v>
      </c>
      <c r="AG27" s="15">
        <v>766.06948126000009</v>
      </c>
      <c r="AH27" s="9">
        <v>246.8</v>
      </c>
      <c r="AI27" s="9">
        <v>15</v>
      </c>
      <c r="AJ27" s="9">
        <v>491.06948125999998</v>
      </c>
      <c r="AK27" s="15">
        <v>752.86948125999993</v>
      </c>
      <c r="AL27" s="9">
        <v>241.8</v>
      </c>
      <c r="AM27" s="9">
        <v>14</v>
      </c>
      <c r="AN27" s="9">
        <v>491.32558125999998</v>
      </c>
      <c r="AO27" s="15">
        <v>747.12558125999999</v>
      </c>
      <c r="AP27" s="9">
        <v>240.8</v>
      </c>
      <c r="AQ27" s="9">
        <v>12</v>
      </c>
      <c r="AR27" s="9">
        <v>486.17022899999995</v>
      </c>
      <c r="AS27" s="15">
        <v>738.97022900000002</v>
      </c>
      <c r="AT27" s="9">
        <v>240.8</v>
      </c>
      <c r="AU27" s="9">
        <v>12</v>
      </c>
      <c r="AV27" s="9">
        <v>486.57022899999998</v>
      </c>
      <c r="AW27" s="15">
        <v>739.37022899999999</v>
      </c>
      <c r="AY27" s="13" t="s">
        <v>11</v>
      </c>
      <c r="AZ27" s="9">
        <f t="shared" si="1"/>
        <v>263.85000000000008</v>
      </c>
      <c r="BA27" s="9">
        <f t="shared" si="1"/>
        <v>14.083333333333334</v>
      </c>
      <c r="BB27" s="9">
        <f t="shared" si="1"/>
        <v>503.53095223500003</v>
      </c>
      <c r="BC27" s="10">
        <f t="shared" si="1"/>
        <v>781.46428556833325</v>
      </c>
    </row>
    <row r="28" spans="1:55" x14ac:dyDescent="0.25">
      <c r="A28" s="8" t="s">
        <v>42</v>
      </c>
      <c r="B28" s="9">
        <v>0</v>
      </c>
      <c r="C28" s="9">
        <v>0</v>
      </c>
      <c r="D28" s="9">
        <v>114.2</v>
      </c>
      <c r="E28" s="15">
        <v>114.2</v>
      </c>
      <c r="F28" s="9">
        <v>0</v>
      </c>
      <c r="G28" s="9">
        <v>0</v>
      </c>
      <c r="H28" s="9">
        <v>111.2</v>
      </c>
      <c r="I28" s="15">
        <v>111.2</v>
      </c>
      <c r="J28" s="9">
        <v>0</v>
      </c>
      <c r="K28" s="9">
        <v>0</v>
      </c>
      <c r="L28" s="9">
        <v>112.1</v>
      </c>
      <c r="M28" s="15">
        <v>112.1</v>
      </c>
      <c r="N28" s="9"/>
      <c r="O28" s="9"/>
      <c r="P28" s="9"/>
      <c r="Q28" s="15"/>
      <c r="R28" s="9"/>
      <c r="S28" s="9"/>
      <c r="T28" s="9"/>
      <c r="U28" s="15"/>
      <c r="V28" s="9"/>
      <c r="W28" s="9"/>
      <c r="X28" s="9"/>
      <c r="Y28" s="15"/>
      <c r="Z28" s="9"/>
      <c r="AA28" s="9"/>
      <c r="AB28" s="9"/>
      <c r="AC28" s="15"/>
      <c r="AD28" s="9"/>
      <c r="AE28" s="9"/>
      <c r="AF28" s="9"/>
      <c r="AG28" s="15"/>
      <c r="AH28" s="9"/>
      <c r="AI28" s="9"/>
      <c r="AJ28" s="9"/>
      <c r="AK28" s="15"/>
      <c r="AL28" s="9"/>
      <c r="AM28" s="9"/>
      <c r="AN28" s="9"/>
      <c r="AO28" s="15"/>
      <c r="AP28" s="9"/>
      <c r="AQ28" s="9"/>
      <c r="AR28" s="9"/>
      <c r="AS28" s="15"/>
      <c r="AT28" s="9"/>
      <c r="AU28" s="9"/>
      <c r="AV28" s="9"/>
      <c r="AW28" s="15"/>
      <c r="AY28" s="12" t="s">
        <v>42</v>
      </c>
      <c r="AZ28" s="9">
        <f t="shared" si="1"/>
        <v>0</v>
      </c>
      <c r="BA28" s="9">
        <f t="shared" si="1"/>
        <v>0</v>
      </c>
      <c r="BB28" s="9">
        <f t="shared" si="1"/>
        <v>112.5</v>
      </c>
      <c r="BC28" s="10">
        <f t="shared" si="1"/>
        <v>112.5</v>
      </c>
    </row>
    <row r="29" spans="1:55" x14ac:dyDescent="0.25">
      <c r="A29" s="8" t="s">
        <v>13</v>
      </c>
      <c r="B29" s="9">
        <v>47</v>
      </c>
      <c r="C29" s="9">
        <v>9</v>
      </c>
      <c r="D29" s="9">
        <v>235.79999999999998</v>
      </c>
      <c r="E29" s="15">
        <v>291.79999999999995</v>
      </c>
      <c r="F29" s="9">
        <v>45</v>
      </c>
      <c r="G29" s="9">
        <v>9</v>
      </c>
      <c r="H29" s="9">
        <v>240.6</v>
      </c>
      <c r="I29" s="15">
        <v>294.60000000000002</v>
      </c>
      <c r="J29" s="9">
        <v>46</v>
      </c>
      <c r="K29" s="9">
        <v>10</v>
      </c>
      <c r="L29" s="9">
        <v>242.60000000000005</v>
      </c>
      <c r="M29" s="15">
        <v>298.60000000000002</v>
      </c>
      <c r="N29" s="9">
        <v>49</v>
      </c>
      <c r="O29" s="9">
        <v>10</v>
      </c>
      <c r="P29" s="9">
        <v>246.60000000000005</v>
      </c>
      <c r="Q29" s="15">
        <v>305.60000000000002</v>
      </c>
      <c r="R29" s="9">
        <v>49</v>
      </c>
      <c r="S29" s="9">
        <v>11</v>
      </c>
      <c r="T29" s="9">
        <v>245.7</v>
      </c>
      <c r="U29" s="15">
        <v>305.7</v>
      </c>
      <c r="V29" s="9">
        <v>48</v>
      </c>
      <c r="W29" s="9">
        <v>12</v>
      </c>
      <c r="X29" s="9">
        <v>249.89999999999998</v>
      </c>
      <c r="Y29" s="15">
        <v>309.89999999999998</v>
      </c>
      <c r="Z29" s="9">
        <v>47</v>
      </c>
      <c r="AA29" s="9">
        <v>12</v>
      </c>
      <c r="AB29" s="9">
        <v>246.60000000000002</v>
      </c>
      <c r="AC29" s="15">
        <v>305.60000000000002</v>
      </c>
      <c r="AD29" s="9">
        <v>48</v>
      </c>
      <c r="AE29" s="9">
        <v>11</v>
      </c>
      <c r="AF29" s="9">
        <v>250.89999999999998</v>
      </c>
      <c r="AG29" s="15">
        <v>309.89999999999998</v>
      </c>
      <c r="AH29" s="9">
        <v>50</v>
      </c>
      <c r="AI29" s="9">
        <v>11</v>
      </c>
      <c r="AJ29" s="9">
        <v>250.4333</v>
      </c>
      <c r="AK29" s="15">
        <v>311.43330000000003</v>
      </c>
      <c r="AL29" s="9">
        <v>51</v>
      </c>
      <c r="AM29" s="9">
        <v>12</v>
      </c>
      <c r="AN29" s="9">
        <v>242.9333</v>
      </c>
      <c r="AO29" s="15">
        <v>305.93330000000003</v>
      </c>
      <c r="AP29" s="9">
        <v>51</v>
      </c>
      <c r="AQ29" s="9">
        <v>11</v>
      </c>
      <c r="AR29" s="9">
        <v>243.23329999999999</v>
      </c>
      <c r="AS29" s="15">
        <v>305.23329999999999</v>
      </c>
      <c r="AT29" s="9">
        <v>52</v>
      </c>
      <c r="AU29" s="9">
        <v>12</v>
      </c>
      <c r="AV29" s="9">
        <v>242.73330000000001</v>
      </c>
      <c r="AW29" s="15">
        <v>306.73329999999999</v>
      </c>
      <c r="AY29" s="12" t="s">
        <v>13</v>
      </c>
      <c r="AZ29" s="9">
        <f t="shared" si="1"/>
        <v>48.583333333333336</v>
      </c>
      <c r="BA29" s="9">
        <f t="shared" si="1"/>
        <v>10.833333333333334</v>
      </c>
      <c r="BB29" s="9">
        <f t="shared" si="1"/>
        <v>244.83609999999999</v>
      </c>
      <c r="BC29" s="10">
        <f t="shared" si="1"/>
        <v>304.25276666666667</v>
      </c>
    </row>
    <row r="30" spans="1:55" x14ac:dyDescent="0.25">
      <c r="A30" s="16" t="s">
        <v>52</v>
      </c>
      <c r="B30" s="24">
        <v>729.3</v>
      </c>
      <c r="C30" s="24">
        <v>80</v>
      </c>
      <c r="D30" s="24">
        <v>2264.3424</v>
      </c>
      <c r="E30" s="25">
        <v>3073.6423999999997</v>
      </c>
      <c r="F30" s="24">
        <v>730.59999999999991</v>
      </c>
      <c r="G30" s="24">
        <v>79.2</v>
      </c>
      <c r="H30" s="24">
        <v>2274.8807999999999</v>
      </c>
      <c r="I30" s="25">
        <v>3084.6807999999996</v>
      </c>
      <c r="J30" s="24">
        <v>722.9</v>
      </c>
      <c r="K30" s="24">
        <v>80.2</v>
      </c>
      <c r="L30" s="24">
        <v>2281.0665999999997</v>
      </c>
      <c r="M30" s="25">
        <v>3084.1665999999996</v>
      </c>
      <c r="N30" s="24">
        <v>716.6</v>
      </c>
      <c r="O30" s="24">
        <v>81.2</v>
      </c>
      <c r="P30" s="24">
        <v>2177.75698126</v>
      </c>
      <c r="Q30" s="25">
        <v>2975.5569812599997</v>
      </c>
      <c r="R30" s="24">
        <v>710.8</v>
      </c>
      <c r="S30" s="24">
        <v>83.7</v>
      </c>
      <c r="T30" s="24">
        <v>2187.40088126</v>
      </c>
      <c r="U30" s="25">
        <v>2981.90088126</v>
      </c>
      <c r="V30" s="24">
        <v>701.2</v>
      </c>
      <c r="W30" s="24">
        <v>83.7</v>
      </c>
      <c r="X30" s="24">
        <v>2198.45418126</v>
      </c>
      <c r="Y30" s="25">
        <v>2983.3541812600001</v>
      </c>
      <c r="Z30" s="24">
        <v>695.1</v>
      </c>
      <c r="AA30" s="24">
        <v>87.7</v>
      </c>
      <c r="AB30" s="24">
        <v>2192.4311812600004</v>
      </c>
      <c r="AC30" s="25">
        <v>2975.2311812599996</v>
      </c>
      <c r="AD30" s="24">
        <v>684.5</v>
      </c>
      <c r="AE30" s="24">
        <v>87.7</v>
      </c>
      <c r="AF30" s="24">
        <v>2228.4027812600002</v>
      </c>
      <c r="AG30" s="25">
        <v>3000.60278126</v>
      </c>
      <c r="AH30" s="24">
        <v>691.55</v>
      </c>
      <c r="AI30" s="24">
        <v>85.7</v>
      </c>
      <c r="AJ30" s="24">
        <v>2226.21608126</v>
      </c>
      <c r="AK30" s="25">
        <v>3003.46608126</v>
      </c>
      <c r="AL30" s="24">
        <v>710.55</v>
      </c>
      <c r="AM30" s="24">
        <v>87.7</v>
      </c>
      <c r="AN30" s="24">
        <v>2227.2221812600001</v>
      </c>
      <c r="AO30" s="25">
        <v>3025.4721812600001</v>
      </c>
      <c r="AP30" s="24">
        <v>710.55</v>
      </c>
      <c r="AQ30" s="24">
        <v>83.5</v>
      </c>
      <c r="AR30" s="24">
        <v>2248.0714290000001</v>
      </c>
      <c r="AS30" s="25">
        <v>3042.1214290000003</v>
      </c>
      <c r="AT30" s="24">
        <v>711.65000000000009</v>
      </c>
      <c r="AU30" s="24">
        <v>84.5</v>
      </c>
      <c r="AV30" s="24">
        <v>2255.8014290000001</v>
      </c>
      <c r="AW30" s="25">
        <v>3051.9514289999997</v>
      </c>
      <c r="AY30" s="16" t="s">
        <v>14</v>
      </c>
      <c r="AZ30" s="24">
        <f t="shared" si="1"/>
        <v>709.60833333333346</v>
      </c>
      <c r="BA30" s="24">
        <f t="shared" si="1"/>
        <v>83.733333333333334</v>
      </c>
      <c r="BB30" s="24">
        <f t="shared" si="1"/>
        <v>2230.1705772350001</v>
      </c>
      <c r="BC30" s="24">
        <f t="shared" si="1"/>
        <v>3023.5122439016668</v>
      </c>
    </row>
    <row r="31" spans="1:55" x14ac:dyDescent="0.25">
      <c r="A31" s="20" t="s">
        <v>15</v>
      </c>
      <c r="B31" s="21">
        <v>9268.7821000000004</v>
      </c>
      <c r="C31" s="21">
        <v>838.19999999999993</v>
      </c>
      <c r="D31" s="21">
        <v>5767.1580199999989</v>
      </c>
      <c r="E31" s="22">
        <v>15874.140120000004</v>
      </c>
      <c r="F31" s="21">
        <v>9276.822900000001</v>
      </c>
      <c r="G31" s="21">
        <v>836.1</v>
      </c>
      <c r="H31" s="21">
        <v>5778.7663199999997</v>
      </c>
      <c r="I31" s="22">
        <v>15891.689219999998</v>
      </c>
      <c r="J31" s="21">
        <v>9300.0187999999998</v>
      </c>
      <c r="K31" s="21">
        <v>845.40000000000009</v>
      </c>
      <c r="L31" s="21">
        <v>5782.3391199999987</v>
      </c>
      <c r="M31" s="22">
        <v>15927.75792</v>
      </c>
      <c r="N31" s="21">
        <v>9303.5732000000025</v>
      </c>
      <c r="O31" s="21">
        <v>849.90000000000009</v>
      </c>
      <c r="P31" s="21">
        <v>5805.41609126</v>
      </c>
      <c r="Q31" s="22">
        <v>15958.889291260002</v>
      </c>
      <c r="R31" s="21">
        <v>9332.8542999999991</v>
      </c>
      <c r="S31" s="21">
        <v>847.9</v>
      </c>
      <c r="T31" s="21">
        <v>5818.4137312599996</v>
      </c>
      <c r="U31" s="22">
        <v>15999.168031260002</v>
      </c>
      <c r="V31" s="21">
        <v>9719.9976999999999</v>
      </c>
      <c r="W31" s="21">
        <v>857.1</v>
      </c>
      <c r="X31" s="21">
        <v>5877.2240312599997</v>
      </c>
      <c r="Y31" s="22">
        <v>16454.321731259999</v>
      </c>
      <c r="Z31" s="21">
        <v>9767.0294999999987</v>
      </c>
      <c r="AA31" s="21">
        <v>853.69999999999993</v>
      </c>
      <c r="AB31" s="21">
        <v>5864.9276812600001</v>
      </c>
      <c r="AC31" s="22">
        <v>16485.657181259994</v>
      </c>
      <c r="AD31" s="21">
        <v>9583.7144999999982</v>
      </c>
      <c r="AE31" s="21">
        <v>852.6</v>
      </c>
      <c r="AF31" s="21">
        <v>5873.95148126</v>
      </c>
      <c r="AG31" s="22">
        <v>16310.26598126</v>
      </c>
      <c r="AH31" s="21">
        <v>9669.1393999999982</v>
      </c>
      <c r="AI31" s="21">
        <v>853</v>
      </c>
      <c r="AJ31" s="21">
        <v>5852.9637812599995</v>
      </c>
      <c r="AK31" s="22">
        <v>16375.103181259999</v>
      </c>
      <c r="AL31" s="21">
        <v>9684.8524999999991</v>
      </c>
      <c r="AM31" s="21">
        <v>853.30000000000007</v>
      </c>
      <c r="AN31" s="21">
        <v>5845.6835812600002</v>
      </c>
      <c r="AO31" s="22">
        <v>16383.836081259999</v>
      </c>
      <c r="AP31" s="21">
        <v>9690.5320999999967</v>
      </c>
      <c r="AQ31" s="21">
        <v>852.51</v>
      </c>
      <c r="AR31" s="21">
        <v>5864.136829</v>
      </c>
      <c r="AS31" s="22">
        <v>16407.178929000002</v>
      </c>
      <c r="AT31" s="21">
        <v>9791.0409999999974</v>
      </c>
      <c r="AU31" s="21">
        <v>859.6</v>
      </c>
      <c r="AV31" s="21">
        <v>5882.3860290000002</v>
      </c>
      <c r="AW31" s="22">
        <v>16533.027029000001</v>
      </c>
      <c r="AY31" s="4" t="s">
        <v>15</v>
      </c>
      <c r="AZ31" s="21">
        <f t="shared" si="1"/>
        <v>9532.3631666666661</v>
      </c>
      <c r="BA31" s="21">
        <f t="shared" si="1"/>
        <v>849.94250000000011</v>
      </c>
      <c r="BB31" s="21">
        <f t="shared" si="1"/>
        <v>5834.4472247349986</v>
      </c>
      <c r="BC31" s="21">
        <f t="shared" si="1"/>
        <v>16216.752891401668</v>
      </c>
    </row>
    <row r="32" spans="1:55" x14ac:dyDescent="0.25">
      <c r="A32" s="34" t="s">
        <v>44</v>
      </c>
      <c r="B32" s="35">
        <v>294.7</v>
      </c>
      <c r="C32" s="35">
        <v>14</v>
      </c>
      <c r="D32" s="35">
        <v>256.10000000000002</v>
      </c>
      <c r="E32" s="25">
        <v>564.79999999999995</v>
      </c>
      <c r="F32" s="35">
        <v>300.7</v>
      </c>
      <c r="G32" s="35">
        <v>14</v>
      </c>
      <c r="H32" s="35">
        <v>258.3</v>
      </c>
      <c r="I32" s="25">
        <v>573</v>
      </c>
      <c r="J32" s="35">
        <v>300</v>
      </c>
      <c r="K32" s="35">
        <v>16</v>
      </c>
      <c r="L32" s="35">
        <v>262.3</v>
      </c>
      <c r="M32" s="25">
        <v>578.29999999999995</v>
      </c>
      <c r="N32" s="35">
        <v>304</v>
      </c>
      <c r="O32" s="35">
        <v>15</v>
      </c>
      <c r="P32" s="35">
        <v>265.3</v>
      </c>
      <c r="Q32" s="25">
        <v>584.29999999999995</v>
      </c>
      <c r="R32" s="35">
        <v>306</v>
      </c>
      <c r="S32" s="35">
        <v>15</v>
      </c>
      <c r="T32" s="35">
        <v>266.8</v>
      </c>
      <c r="U32" s="25">
        <v>587.79999999999995</v>
      </c>
      <c r="V32" s="35">
        <v>306</v>
      </c>
      <c r="W32" s="35">
        <v>15</v>
      </c>
      <c r="X32" s="35">
        <v>271.89999999999998</v>
      </c>
      <c r="Y32" s="25">
        <v>592.9</v>
      </c>
      <c r="Z32" s="35">
        <v>311</v>
      </c>
      <c r="AA32" s="35">
        <v>15</v>
      </c>
      <c r="AB32" s="35">
        <v>277</v>
      </c>
      <c r="AC32" s="25">
        <v>603</v>
      </c>
      <c r="AD32" s="35">
        <v>314</v>
      </c>
      <c r="AE32" s="35">
        <v>16</v>
      </c>
      <c r="AF32" s="35">
        <v>279</v>
      </c>
      <c r="AG32" s="25">
        <v>609</v>
      </c>
      <c r="AH32" s="35">
        <v>323.8</v>
      </c>
      <c r="AI32" s="35">
        <v>16</v>
      </c>
      <c r="AJ32" s="35">
        <v>279.89999999999998</v>
      </c>
      <c r="AK32" s="25">
        <v>619.70000000000005</v>
      </c>
      <c r="AL32" s="35">
        <v>317.8</v>
      </c>
      <c r="AM32" s="35">
        <v>16</v>
      </c>
      <c r="AN32" s="35">
        <v>283</v>
      </c>
      <c r="AO32" s="25">
        <v>616.79999999999995</v>
      </c>
      <c r="AP32" s="35">
        <v>318.8</v>
      </c>
      <c r="AQ32" s="35">
        <v>16</v>
      </c>
      <c r="AR32" s="35">
        <v>283.10000000000002</v>
      </c>
      <c r="AS32" s="25">
        <v>617.9</v>
      </c>
      <c r="AT32" s="35">
        <v>319.8</v>
      </c>
      <c r="AU32" s="35">
        <v>16</v>
      </c>
      <c r="AV32" s="35">
        <v>282</v>
      </c>
      <c r="AW32" s="25">
        <v>617.79999999999995</v>
      </c>
      <c r="AY32" s="34" t="s">
        <v>44</v>
      </c>
      <c r="AZ32" s="63">
        <f t="shared" ref="AZ32:AZ33" si="2">AVERAGE(B32,F32,J32,N32,R32,V32,Z32,AD32,AH32,AL32,AP32,AT32)</f>
        <v>309.71666666666675</v>
      </c>
      <c r="BA32" s="174">
        <f t="shared" ref="BA32:BA33" si="3">AVERAGE(C32,G32,K32,O32,S32,W32,AA32,AE32,AI32,AM32,AQ32,AU32)</f>
        <v>15.333333333333334</v>
      </c>
      <c r="BB32" s="63">
        <f t="shared" ref="BB32:BB33" si="4">AVERAGE(D32,H32,L32,P32,T32,X32,AB32,AF32,AJ32,AN32,AR32,AV32)</f>
        <v>272.05833333333334</v>
      </c>
      <c r="BC32" s="183">
        <f t="shared" ref="BC32:BC33" si="5">AVERAGE(E32,I32,M32,Q32,U32,Y32,AC32,AG32,AK32,AO32,AS32,AW32)</f>
        <v>597.10833333333335</v>
      </c>
    </row>
    <row r="33" spans="1:55" x14ac:dyDescent="0.25">
      <c r="A33" s="20" t="s">
        <v>45</v>
      </c>
      <c r="B33" s="21">
        <v>9563.4821000000011</v>
      </c>
      <c r="C33" s="21">
        <v>852.19999999999993</v>
      </c>
      <c r="D33" s="21">
        <v>6023.2580199999993</v>
      </c>
      <c r="E33" s="22">
        <v>16438.940120000003</v>
      </c>
      <c r="F33" s="21">
        <v>9577.5229000000018</v>
      </c>
      <c r="G33" s="21">
        <v>850.1</v>
      </c>
      <c r="H33" s="21">
        <v>6037.0663199999999</v>
      </c>
      <c r="I33" s="22">
        <v>16464.68922</v>
      </c>
      <c r="J33" s="21">
        <v>9600.0187999999998</v>
      </c>
      <c r="K33" s="21">
        <v>861.40000000000009</v>
      </c>
      <c r="L33" s="21">
        <v>6044.6391199999989</v>
      </c>
      <c r="M33" s="22">
        <v>16506.057919999999</v>
      </c>
      <c r="N33" s="21">
        <v>9607.5732000000025</v>
      </c>
      <c r="O33" s="21">
        <v>864.90000000000009</v>
      </c>
      <c r="P33" s="21">
        <v>6070.7160912600002</v>
      </c>
      <c r="Q33" s="22">
        <v>16543.189291260001</v>
      </c>
      <c r="R33" s="21">
        <v>9642.8542999999991</v>
      </c>
      <c r="S33" s="21">
        <v>868.9</v>
      </c>
      <c r="T33" s="21">
        <v>6082.2137312599998</v>
      </c>
      <c r="U33" s="22">
        <v>16593.968031260003</v>
      </c>
      <c r="V33" s="21">
        <v>10025.9977</v>
      </c>
      <c r="W33" s="21">
        <v>872.1</v>
      </c>
      <c r="X33" s="21">
        <v>6149.1240312599994</v>
      </c>
      <c r="Y33" s="22">
        <v>17047.221731260001</v>
      </c>
      <c r="Z33" s="21">
        <v>10078.029500000001</v>
      </c>
      <c r="AA33" s="21">
        <v>868.7</v>
      </c>
      <c r="AB33" s="21">
        <v>6141.9277000000002</v>
      </c>
      <c r="AC33" s="22">
        <v>17088.657200000001</v>
      </c>
      <c r="AD33" s="21">
        <v>9902.7144999999982</v>
      </c>
      <c r="AE33" s="21">
        <v>870.6</v>
      </c>
      <c r="AF33" s="21">
        <v>6145.95148126</v>
      </c>
      <c r="AG33" s="22">
        <v>16919.26598126</v>
      </c>
      <c r="AH33" s="21">
        <v>9992.9393999999975</v>
      </c>
      <c r="AI33" s="21">
        <v>869</v>
      </c>
      <c r="AJ33" s="21">
        <v>6132.8637812599991</v>
      </c>
      <c r="AK33" s="22">
        <v>16994.803181259998</v>
      </c>
      <c r="AL33" s="21">
        <v>10002.652499999998</v>
      </c>
      <c r="AM33" s="21">
        <v>869.30000000000007</v>
      </c>
      <c r="AN33" s="21">
        <v>6128.6835812600002</v>
      </c>
      <c r="AO33" s="22">
        <v>17000.63608126</v>
      </c>
      <c r="AP33" s="21">
        <v>10009.332099999996</v>
      </c>
      <c r="AQ33" s="21">
        <v>868.51</v>
      </c>
      <c r="AR33" s="21">
        <v>6147.2368290000004</v>
      </c>
      <c r="AS33" s="22">
        <v>17025.078929000003</v>
      </c>
      <c r="AT33" s="21">
        <v>10110.840999999997</v>
      </c>
      <c r="AU33" s="21">
        <v>875.6</v>
      </c>
      <c r="AV33" s="21">
        <v>6164.3860290000002</v>
      </c>
      <c r="AW33" s="22">
        <v>17150.827029</v>
      </c>
      <c r="AY33" s="20" t="s">
        <v>45</v>
      </c>
      <c r="AZ33" s="17">
        <f t="shared" si="2"/>
        <v>9842.829833333335</v>
      </c>
      <c r="BA33" s="21">
        <f t="shared" si="3"/>
        <v>865.94250000000011</v>
      </c>
      <c r="BB33" s="17">
        <f t="shared" si="4"/>
        <v>6105.6722262966678</v>
      </c>
      <c r="BC33" s="17">
        <f t="shared" si="5"/>
        <v>16814.444559630003</v>
      </c>
    </row>
    <row r="34" spans="1:55" x14ac:dyDescent="0.25">
      <c r="A34" s="5"/>
    </row>
    <row r="35" spans="1:55" x14ac:dyDescent="0.25">
      <c r="A35" s="5"/>
      <c r="AY35" s="8" t="s">
        <v>66</v>
      </c>
    </row>
    <row r="36" spans="1:55" x14ac:dyDescent="0.25">
      <c r="A36" s="12" t="s">
        <v>41</v>
      </c>
    </row>
    <row r="37" spans="1:55" x14ac:dyDescent="0.25">
      <c r="A37" s="12" t="s">
        <v>39</v>
      </c>
    </row>
    <row r="38" spans="1:55" x14ac:dyDescent="0.25">
      <c r="A38" s="26" t="s">
        <v>43</v>
      </c>
    </row>
    <row r="39" spans="1:55" x14ac:dyDescent="0.25">
      <c r="A39" s="5" t="s">
        <v>57</v>
      </c>
      <c r="R39" s="6"/>
      <c r="S39" s="6"/>
      <c r="T39" s="7"/>
      <c r="U39" s="6"/>
    </row>
    <row r="40" spans="1:55" x14ac:dyDescent="0.25">
      <c r="A40" s="5" t="s">
        <v>71</v>
      </c>
    </row>
    <row r="41" spans="1:55" x14ac:dyDescent="0.25">
      <c r="A41" s="5" t="s">
        <v>70</v>
      </c>
    </row>
  </sheetData>
  <mergeCells count="13">
    <mergeCell ref="AT4:AW4"/>
    <mergeCell ref="AZ4:BC4"/>
    <mergeCell ref="B4:E4"/>
    <mergeCell ref="F4:I4"/>
    <mergeCell ref="J4:M4"/>
    <mergeCell ref="N4:Q4"/>
    <mergeCell ref="R4:U4"/>
    <mergeCell ref="AL4:AO4"/>
    <mergeCell ref="AP4:AS4"/>
    <mergeCell ref="V4:Y4"/>
    <mergeCell ref="Z4:AC4"/>
    <mergeCell ref="AD4:AG4"/>
    <mergeCell ref="AH4:AK4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BC39"/>
  <sheetViews>
    <sheetView workbookViewId="0">
      <pane xSplit="1" ySplit="5" topLeftCell="B6" activePane="bottomRight" state="frozen"/>
      <selection pane="topRight" activeCell="B1" sqref="B1"/>
      <selection pane="bottomLeft" activeCell="A5" sqref="A5"/>
      <selection pane="bottomRight" activeCell="B33" sqref="B33"/>
    </sheetView>
  </sheetViews>
  <sheetFormatPr baseColWidth="10" defaultColWidth="11.42578125" defaultRowHeight="15" x14ac:dyDescent="0.25"/>
  <cols>
    <col min="1" max="1" width="34.85546875" style="26" customWidth="1"/>
    <col min="2" max="4" width="8.5703125" style="5" customWidth="1"/>
    <col min="5" max="5" width="8.5703125" style="27" customWidth="1"/>
    <col min="6" max="49" width="8.5703125" style="5" customWidth="1"/>
    <col min="50" max="50" width="5.42578125" style="5" customWidth="1"/>
    <col min="51" max="51" width="25.85546875" style="5" bestFit="1" customWidth="1"/>
    <col min="52" max="55" width="8.42578125" style="5" customWidth="1"/>
    <col min="56" max="16384" width="11.42578125" style="5"/>
  </cols>
  <sheetData>
    <row r="2" spans="1:55" ht="18.75" x14ac:dyDescent="0.3">
      <c r="A2" s="32" t="s">
        <v>46</v>
      </c>
    </row>
    <row r="3" spans="1:55" ht="15.75" x14ac:dyDescent="0.25">
      <c r="A3" s="33"/>
    </row>
    <row r="4" spans="1:55" x14ac:dyDescent="0.25">
      <c r="A4" s="4"/>
      <c r="B4" s="225">
        <v>42400</v>
      </c>
      <c r="C4" s="225"/>
      <c r="D4" s="225"/>
      <c r="E4" s="225"/>
      <c r="F4" s="225">
        <v>42429</v>
      </c>
      <c r="G4" s="225"/>
      <c r="H4" s="225"/>
      <c r="I4" s="225"/>
      <c r="J4" s="225">
        <v>42460</v>
      </c>
      <c r="K4" s="225"/>
      <c r="L4" s="225"/>
      <c r="M4" s="225"/>
      <c r="N4" s="225">
        <v>42490</v>
      </c>
      <c r="O4" s="225"/>
      <c r="P4" s="225"/>
      <c r="Q4" s="225"/>
      <c r="R4" s="225">
        <v>42521</v>
      </c>
      <c r="S4" s="225"/>
      <c r="T4" s="225"/>
      <c r="U4" s="225"/>
      <c r="V4" s="225">
        <v>42551</v>
      </c>
      <c r="W4" s="225"/>
      <c r="X4" s="225"/>
      <c r="Y4" s="225"/>
      <c r="Z4" s="225">
        <v>42582</v>
      </c>
      <c r="AA4" s="225"/>
      <c r="AB4" s="225"/>
      <c r="AC4" s="225"/>
      <c r="AD4" s="225">
        <v>42613</v>
      </c>
      <c r="AE4" s="225"/>
      <c r="AF4" s="225"/>
      <c r="AG4" s="225"/>
      <c r="AH4" s="225">
        <v>42643</v>
      </c>
      <c r="AI4" s="225"/>
      <c r="AJ4" s="225"/>
      <c r="AK4" s="225"/>
      <c r="AL4" s="225">
        <v>42674</v>
      </c>
      <c r="AM4" s="225"/>
      <c r="AN4" s="225"/>
      <c r="AO4" s="225"/>
      <c r="AP4" s="225">
        <v>42704</v>
      </c>
      <c r="AQ4" s="225"/>
      <c r="AR4" s="225"/>
      <c r="AS4" s="225"/>
      <c r="AT4" s="225">
        <v>42735</v>
      </c>
      <c r="AU4" s="225"/>
      <c r="AV4" s="225"/>
      <c r="AW4" s="225"/>
      <c r="AY4" s="4"/>
      <c r="AZ4" s="225" t="s">
        <v>17</v>
      </c>
      <c r="BA4" s="225"/>
      <c r="BB4" s="225"/>
      <c r="BC4" s="225"/>
    </row>
    <row r="5" spans="1:55" x14ac:dyDescent="0.25">
      <c r="A5" s="4"/>
      <c r="B5" s="6" t="s">
        <v>1</v>
      </c>
      <c r="C5" s="6" t="s">
        <v>2</v>
      </c>
      <c r="D5" s="7" t="s">
        <v>3</v>
      </c>
      <c r="E5" s="14" t="s">
        <v>16</v>
      </c>
      <c r="F5" s="6" t="s">
        <v>1</v>
      </c>
      <c r="G5" s="6" t="s">
        <v>2</v>
      </c>
      <c r="H5" s="7" t="s">
        <v>3</v>
      </c>
      <c r="I5" s="14" t="s">
        <v>16</v>
      </c>
      <c r="J5" s="6" t="s">
        <v>1</v>
      </c>
      <c r="K5" s="6" t="s">
        <v>2</v>
      </c>
      <c r="L5" s="7" t="s">
        <v>3</v>
      </c>
      <c r="M5" s="14" t="s">
        <v>16</v>
      </c>
      <c r="N5" s="6" t="s">
        <v>1</v>
      </c>
      <c r="O5" s="6" t="s">
        <v>2</v>
      </c>
      <c r="P5" s="7" t="s">
        <v>3</v>
      </c>
      <c r="Q5" s="14" t="s">
        <v>16</v>
      </c>
      <c r="R5" s="6" t="s">
        <v>1</v>
      </c>
      <c r="S5" s="6" t="s">
        <v>2</v>
      </c>
      <c r="T5" s="7" t="s">
        <v>3</v>
      </c>
      <c r="U5" s="14" t="s">
        <v>16</v>
      </c>
      <c r="V5" s="6" t="s">
        <v>1</v>
      </c>
      <c r="W5" s="6" t="s">
        <v>2</v>
      </c>
      <c r="X5" s="7" t="s">
        <v>3</v>
      </c>
      <c r="Y5" s="14" t="s">
        <v>16</v>
      </c>
      <c r="Z5" s="6" t="s">
        <v>1</v>
      </c>
      <c r="AA5" s="6" t="s">
        <v>2</v>
      </c>
      <c r="AB5" s="7" t="s">
        <v>3</v>
      </c>
      <c r="AC5" s="14" t="s">
        <v>16</v>
      </c>
      <c r="AD5" s="6" t="s">
        <v>1</v>
      </c>
      <c r="AE5" s="6" t="s">
        <v>2</v>
      </c>
      <c r="AF5" s="7" t="s">
        <v>3</v>
      </c>
      <c r="AG5" s="14" t="s">
        <v>16</v>
      </c>
      <c r="AH5" s="6" t="s">
        <v>1</v>
      </c>
      <c r="AI5" s="6" t="s">
        <v>2</v>
      </c>
      <c r="AJ5" s="7" t="s">
        <v>3</v>
      </c>
      <c r="AK5" s="14" t="s">
        <v>16</v>
      </c>
      <c r="AL5" s="6" t="s">
        <v>1</v>
      </c>
      <c r="AM5" s="6" t="s">
        <v>2</v>
      </c>
      <c r="AN5" s="7" t="s">
        <v>3</v>
      </c>
      <c r="AO5" s="14" t="s">
        <v>16</v>
      </c>
      <c r="AP5" s="6" t="s">
        <v>1</v>
      </c>
      <c r="AQ5" s="6" t="s">
        <v>2</v>
      </c>
      <c r="AR5" s="7" t="s">
        <v>3</v>
      </c>
      <c r="AS5" s="14" t="s">
        <v>16</v>
      </c>
      <c r="AT5" s="6" t="s">
        <v>1</v>
      </c>
      <c r="AU5" s="6" t="s">
        <v>2</v>
      </c>
      <c r="AV5" s="7" t="s">
        <v>3</v>
      </c>
      <c r="AW5" s="6" t="s">
        <v>16</v>
      </c>
      <c r="AY5" s="4" t="s">
        <v>0</v>
      </c>
      <c r="AZ5" s="6" t="s">
        <v>1</v>
      </c>
      <c r="BA5" s="6" t="s">
        <v>2</v>
      </c>
      <c r="BB5" s="7" t="s">
        <v>3</v>
      </c>
      <c r="BC5" s="6" t="s">
        <v>16</v>
      </c>
    </row>
    <row r="6" spans="1:55" x14ac:dyDescent="0.25">
      <c r="A6" s="8" t="s">
        <v>18</v>
      </c>
      <c r="B6" s="9">
        <v>2020.7024999999999</v>
      </c>
      <c r="C6" s="9">
        <v>161.80000000000001</v>
      </c>
      <c r="D6" s="9">
        <v>830.9070999999999</v>
      </c>
      <c r="E6" s="15">
        <v>3013.4096</v>
      </c>
      <c r="F6" s="9">
        <v>2020.4391999999998</v>
      </c>
      <c r="G6" s="9">
        <v>157.30000000000001</v>
      </c>
      <c r="H6" s="9">
        <v>831.28710000000001</v>
      </c>
      <c r="I6" s="15">
        <v>3009.0263</v>
      </c>
      <c r="J6" s="9">
        <v>2040.1498999999999</v>
      </c>
      <c r="K6" s="9">
        <v>160.4</v>
      </c>
      <c r="L6" s="9">
        <v>828.94709999999986</v>
      </c>
      <c r="M6" s="15">
        <v>3029.4970000000003</v>
      </c>
      <c r="N6" s="9">
        <v>2028.2499</v>
      </c>
      <c r="O6" s="9">
        <v>160.19999999999999</v>
      </c>
      <c r="P6" s="9">
        <v>827.38750999999991</v>
      </c>
      <c r="Q6" s="15">
        <v>3015.8374099999996</v>
      </c>
      <c r="R6" s="9">
        <v>2001.4499000000001</v>
      </c>
      <c r="S6" s="9">
        <v>159.30000000000001</v>
      </c>
      <c r="T6" s="9">
        <v>831.28420999999992</v>
      </c>
      <c r="U6" s="15">
        <v>2992.0341100000001</v>
      </c>
      <c r="V6" s="9">
        <v>1983.0299</v>
      </c>
      <c r="W6" s="9">
        <v>158.5</v>
      </c>
      <c r="X6" s="9">
        <v>842.51690999999994</v>
      </c>
      <c r="Y6" s="15">
        <v>2984.0468099999998</v>
      </c>
      <c r="Z6" s="9">
        <v>2002.7416000000001</v>
      </c>
      <c r="AA6" s="9">
        <v>160</v>
      </c>
      <c r="AB6" s="9">
        <v>834.96690999999998</v>
      </c>
      <c r="AC6" s="15">
        <v>2997.7085099999999</v>
      </c>
      <c r="AD6" s="9">
        <v>2003.1445000000001</v>
      </c>
      <c r="AE6" s="9">
        <v>159</v>
      </c>
      <c r="AF6" s="9">
        <v>818.53850999999997</v>
      </c>
      <c r="AG6" s="15">
        <v>2980.6830099999997</v>
      </c>
      <c r="AH6" s="9">
        <v>1995.8602999999998</v>
      </c>
      <c r="AI6" s="9">
        <v>159</v>
      </c>
      <c r="AJ6" s="9">
        <v>791.91821000000004</v>
      </c>
      <c r="AK6" s="15">
        <v>2946.7785100000001</v>
      </c>
      <c r="AL6" s="9">
        <v>1994.4370999999999</v>
      </c>
      <c r="AM6" s="9">
        <v>161</v>
      </c>
      <c r="AN6" s="9">
        <v>786.66820999999993</v>
      </c>
      <c r="AO6" s="15">
        <v>2942.1053099999999</v>
      </c>
      <c r="AP6" s="9">
        <v>2017.0906</v>
      </c>
      <c r="AQ6" s="9">
        <v>165</v>
      </c>
      <c r="AR6" s="9">
        <v>750.94821000000002</v>
      </c>
      <c r="AS6" s="15">
        <v>2933.03881</v>
      </c>
      <c r="AT6" s="9">
        <v>2016.7306000000001</v>
      </c>
      <c r="AU6" s="9">
        <v>163</v>
      </c>
      <c r="AV6" s="9">
        <v>750.21421000000009</v>
      </c>
      <c r="AW6" s="10">
        <v>2929.9448100000004</v>
      </c>
      <c r="AY6" s="8" t="s">
        <v>18</v>
      </c>
      <c r="AZ6" s="9">
        <f>AVERAGE(B6,F6,J6,N6,R6,V6,Z6,AD6,AH6,AL6,AP6,AT6)</f>
        <v>2010.3354999999995</v>
      </c>
      <c r="BA6" s="9">
        <f t="shared" ref="BA6:BC21" si="0">AVERAGE(C6,G6,K6,O6,S6,W6,AA6,AE6,AI6,AM6,AQ6,AU6)</f>
        <v>160.375</v>
      </c>
      <c r="BB6" s="9">
        <f t="shared" si="0"/>
        <v>810.46534916666678</v>
      </c>
      <c r="BC6" s="10">
        <f t="shared" si="0"/>
        <v>2981.1758491666665</v>
      </c>
    </row>
    <row r="7" spans="1:55" x14ac:dyDescent="0.25">
      <c r="A7" s="8" t="s">
        <v>19</v>
      </c>
      <c r="B7" s="9">
        <v>1091.4032999999999</v>
      </c>
      <c r="C7" s="9">
        <v>103.1</v>
      </c>
      <c r="D7" s="9">
        <v>520.84500000000003</v>
      </c>
      <c r="E7" s="15">
        <v>1715.3482999999999</v>
      </c>
      <c r="F7" s="9">
        <v>1085.81</v>
      </c>
      <c r="G7" s="9">
        <v>105.89999999999999</v>
      </c>
      <c r="H7" s="9">
        <v>518.34500000000003</v>
      </c>
      <c r="I7" s="15">
        <v>1710.0550000000003</v>
      </c>
      <c r="J7" s="9">
        <v>1075.9099999999999</v>
      </c>
      <c r="K7" s="9">
        <v>107.1</v>
      </c>
      <c r="L7" s="9">
        <v>518.14499999999998</v>
      </c>
      <c r="M7" s="15">
        <v>1701.155</v>
      </c>
      <c r="N7" s="9">
        <v>1062.4152999999999</v>
      </c>
      <c r="O7" s="9">
        <v>108.1</v>
      </c>
      <c r="P7" s="9">
        <v>518.98500000000001</v>
      </c>
      <c r="Q7" s="15">
        <v>1689.5002999999999</v>
      </c>
      <c r="R7" s="9">
        <v>1054.6952999999999</v>
      </c>
      <c r="S7" s="9">
        <v>108.1</v>
      </c>
      <c r="T7" s="9">
        <v>517.07164</v>
      </c>
      <c r="U7" s="15">
        <v>1679.8669399999999</v>
      </c>
      <c r="V7" s="9">
        <v>1066.8953000000001</v>
      </c>
      <c r="W7" s="9">
        <v>110.1</v>
      </c>
      <c r="X7" s="9">
        <v>519.42564000000004</v>
      </c>
      <c r="Y7" s="15">
        <v>1696.42094</v>
      </c>
      <c r="Z7" s="9">
        <v>1074.74</v>
      </c>
      <c r="AA7" s="9">
        <v>112.1</v>
      </c>
      <c r="AB7" s="9">
        <v>519.05899999999997</v>
      </c>
      <c r="AC7" s="15">
        <v>1705.8990000000001</v>
      </c>
      <c r="AD7" s="9">
        <v>1040.55</v>
      </c>
      <c r="AE7" s="9">
        <v>111.3</v>
      </c>
      <c r="AF7" s="9">
        <v>498.80899999999997</v>
      </c>
      <c r="AG7" s="15">
        <v>1650.6590000000001</v>
      </c>
      <c r="AH7" s="9">
        <v>1042.6100000000001</v>
      </c>
      <c r="AI7" s="9">
        <v>111.1</v>
      </c>
      <c r="AJ7" s="9">
        <v>504.99898000000002</v>
      </c>
      <c r="AK7" s="15">
        <v>1658.7089800000001</v>
      </c>
      <c r="AL7" s="9">
        <v>1049.51</v>
      </c>
      <c r="AM7" s="9">
        <v>110.1</v>
      </c>
      <c r="AN7" s="9">
        <v>499.83398</v>
      </c>
      <c r="AO7" s="15">
        <v>1659.44398</v>
      </c>
      <c r="AP7" s="9">
        <v>1040.0556999999999</v>
      </c>
      <c r="AQ7" s="9">
        <v>110.1</v>
      </c>
      <c r="AR7" s="9">
        <v>500.43398000000002</v>
      </c>
      <c r="AS7" s="15">
        <v>1650.58968</v>
      </c>
      <c r="AT7" s="9">
        <v>1037.1957000000002</v>
      </c>
      <c r="AU7" s="9">
        <v>109.3</v>
      </c>
      <c r="AV7" s="9">
        <v>498.33398</v>
      </c>
      <c r="AW7" s="10">
        <v>1644.8296800000001</v>
      </c>
      <c r="AY7" s="8" t="s">
        <v>19</v>
      </c>
      <c r="AZ7" s="9">
        <f t="shared" ref="AZ7:AZ31" si="1">AVERAGE(B7,F7,J7,N7,R7,V7,Z7,AD7,AH7,AL7,AP7,AT7)</f>
        <v>1060.1492166666667</v>
      </c>
      <c r="BA7" s="9">
        <f t="shared" si="0"/>
        <v>108.86666666666666</v>
      </c>
      <c r="BB7" s="9">
        <f t="shared" si="0"/>
        <v>511.19051666666678</v>
      </c>
      <c r="BC7" s="10">
        <f t="shared" si="0"/>
        <v>1680.2063999999998</v>
      </c>
    </row>
    <row r="8" spans="1:55" x14ac:dyDescent="0.25">
      <c r="A8" s="8" t="s">
        <v>20</v>
      </c>
      <c r="B8" s="9">
        <v>514.13</v>
      </c>
      <c r="C8" s="9">
        <v>43</v>
      </c>
      <c r="D8" s="9">
        <v>249.68450000000001</v>
      </c>
      <c r="E8" s="15">
        <v>806.81449999999995</v>
      </c>
      <c r="F8" s="9">
        <v>513.16999999999996</v>
      </c>
      <c r="G8" s="9">
        <v>44</v>
      </c>
      <c r="H8" s="9">
        <v>247.78450000000001</v>
      </c>
      <c r="I8" s="15">
        <v>804.95450000000005</v>
      </c>
      <c r="J8" s="9">
        <v>510.02</v>
      </c>
      <c r="K8" s="9">
        <v>45</v>
      </c>
      <c r="L8" s="9">
        <v>243.98450000000003</v>
      </c>
      <c r="M8" s="15">
        <v>799.00450000000001</v>
      </c>
      <c r="N8" s="9">
        <v>511.63</v>
      </c>
      <c r="O8" s="9">
        <v>42</v>
      </c>
      <c r="P8" s="9">
        <v>244.08450000000002</v>
      </c>
      <c r="Q8" s="15">
        <v>797.71450000000004</v>
      </c>
      <c r="R8" s="9">
        <v>509.72239999999999</v>
      </c>
      <c r="S8" s="9">
        <v>43</v>
      </c>
      <c r="T8" s="9">
        <v>244.08450000000002</v>
      </c>
      <c r="U8" s="15">
        <v>796.80690000000004</v>
      </c>
      <c r="V8" s="9">
        <v>522.53</v>
      </c>
      <c r="W8" s="9">
        <v>42</v>
      </c>
      <c r="X8" s="9">
        <v>246.46929999999998</v>
      </c>
      <c r="Y8" s="15">
        <v>810.99929999999983</v>
      </c>
      <c r="Z8" s="9">
        <v>522.73</v>
      </c>
      <c r="AA8" s="9">
        <v>42</v>
      </c>
      <c r="AB8" s="9">
        <v>239.70929999999998</v>
      </c>
      <c r="AC8" s="15">
        <v>804.4393</v>
      </c>
      <c r="AD8" s="9">
        <v>511.83</v>
      </c>
      <c r="AE8" s="9">
        <v>44</v>
      </c>
      <c r="AF8" s="9">
        <v>238.90930000000003</v>
      </c>
      <c r="AG8" s="15">
        <v>794.73929999999996</v>
      </c>
      <c r="AH8" s="9">
        <v>514.67000000000007</v>
      </c>
      <c r="AI8" s="9">
        <v>42</v>
      </c>
      <c r="AJ8" s="9">
        <v>233.24430000000001</v>
      </c>
      <c r="AK8" s="15">
        <v>789.91430000000003</v>
      </c>
      <c r="AL8" s="9">
        <v>512.66999999999996</v>
      </c>
      <c r="AM8" s="9">
        <v>41</v>
      </c>
      <c r="AN8" s="9">
        <v>231.9443</v>
      </c>
      <c r="AO8" s="15">
        <v>785.61429999999996</v>
      </c>
      <c r="AP8" s="9">
        <v>516.53</v>
      </c>
      <c r="AQ8" s="9">
        <v>41</v>
      </c>
      <c r="AR8" s="9">
        <v>230.00430000000003</v>
      </c>
      <c r="AS8" s="15">
        <v>787.53430000000003</v>
      </c>
      <c r="AT8" s="9">
        <v>515.53</v>
      </c>
      <c r="AU8" s="9">
        <v>41</v>
      </c>
      <c r="AV8" s="9">
        <v>232.29430000000002</v>
      </c>
      <c r="AW8" s="10">
        <v>788.82429999999999</v>
      </c>
      <c r="AY8" s="8" t="s">
        <v>20</v>
      </c>
      <c r="AZ8" s="9">
        <f t="shared" si="1"/>
        <v>514.59686666666664</v>
      </c>
      <c r="BA8" s="9">
        <f t="shared" si="0"/>
        <v>42.5</v>
      </c>
      <c r="BB8" s="9">
        <f t="shared" si="0"/>
        <v>240.18313333333336</v>
      </c>
      <c r="BC8" s="10">
        <f t="shared" si="0"/>
        <v>797.28000000000009</v>
      </c>
    </row>
    <row r="9" spans="1:55" x14ac:dyDescent="0.25">
      <c r="A9" s="8" t="s">
        <v>21</v>
      </c>
      <c r="B9" s="9">
        <v>1024.1879000000001</v>
      </c>
      <c r="C9" s="9">
        <v>99.9</v>
      </c>
      <c r="D9" s="9">
        <v>427.44249999999994</v>
      </c>
      <c r="E9" s="15">
        <v>1551.5303999999999</v>
      </c>
      <c r="F9" s="9">
        <v>1030.3869999999999</v>
      </c>
      <c r="G9" s="9">
        <v>100.4</v>
      </c>
      <c r="H9" s="9">
        <v>425.64249999999993</v>
      </c>
      <c r="I9" s="15">
        <v>1556.4295</v>
      </c>
      <c r="J9" s="9">
        <v>1031.867</v>
      </c>
      <c r="K9" s="9">
        <v>102.9</v>
      </c>
      <c r="L9" s="9">
        <v>420.17589999999996</v>
      </c>
      <c r="M9" s="15">
        <v>1554.9429</v>
      </c>
      <c r="N9" s="9">
        <v>1027.9470000000001</v>
      </c>
      <c r="O9" s="9">
        <v>100.9</v>
      </c>
      <c r="P9" s="9">
        <v>419.88919999999996</v>
      </c>
      <c r="Q9" s="15">
        <v>1548.7362000000001</v>
      </c>
      <c r="R9" s="9">
        <v>1015.547</v>
      </c>
      <c r="S9" s="9">
        <v>100</v>
      </c>
      <c r="T9" s="9">
        <v>425.58920000000001</v>
      </c>
      <c r="U9" s="15">
        <v>1541.1361999999999</v>
      </c>
      <c r="V9" s="9">
        <v>1124.4470000000001</v>
      </c>
      <c r="W9" s="9">
        <v>104.5</v>
      </c>
      <c r="X9" s="9">
        <v>427.2525</v>
      </c>
      <c r="Y9" s="15">
        <v>1656.1994999999999</v>
      </c>
      <c r="Z9" s="9">
        <v>1116.6670000000001</v>
      </c>
      <c r="AA9" s="9">
        <v>105.5</v>
      </c>
      <c r="AB9" s="9">
        <v>423.95250000000004</v>
      </c>
      <c r="AC9" s="15">
        <v>1646.1195000000002</v>
      </c>
      <c r="AD9" s="9">
        <v>1020.3421000000001</v>
      </c>
      <c r="AE9" s="9">
        <v>103.5</v>
      </c>
      <c r="AF9" s="9">
        <v>419.41919999999993</v>
      </c>
      <c r="AG9" s="15">
        <v>1543.2613000000001</v>
      </c>
      <c r="AH9" s="9">
        <v>1016.3421000000001</v>
      </c>
      <c r="AI9" s="9">
        <v>102.5</v>
      </c>
      <c r="AJ9" s="9">
        <v>420.61919999999998</v>
      </c>
      <c r="AK9" s="15">
        <v>1539.4613000000002</v>
      </c>
      <c r="AL9" s="9">
        <v>1016.6097000000001</v>
      </c>
      <c r="AM9" s="9">
        <v>102.5</v>
      </c>
      <c r="AN9" s="9">
        <v>405.31920000000002</v>
      </c>
      <c r="AO9" s="15">
        <v>1524.4288999999999</v>
      </c>
      <c r="AP9" s="9">
        <v>1025.8697</v>
      </c>
      <c r="AQ9" s="9">
        <v>102.5</v>
      </c>
      <c r="AR9" s="9">
        <v>405.11919999999998</v>
      </c>
      <c r="AS9" s="15">
        <v>1533.4888999999998</v>
      </c>
      <c r="AT9" s="9">
        <v>1021.6697</v>
      </c>
      <c r="AU9" s="9">
        <v>102.5</v>
      </c>
      <c r="AV9" s="9">
        <v>407.51920000000001</v>
      </c>
      <c r="AW9" s="10">
        <v>1531.6889000000001</v>
      </c>
      <c r="AY9" s="8" t="s">
        <v>21</v>
      </c>
      <c r="AZ9" s="9">
        <f t="shared" si="1"/>
        <v>1039.3236000000002</v>
      </c>
      <c r="BA9" s="9">
        <f t="shared" si="0"/>
        <v>102.3</v>
      </c>
      <c r="BB9" s="9">
        <f t="shared" si="0"/>
        <v>418.99502499999994</v>
      </c>
      <c r="BC9" s="10">
        <f t="shared" si="0"/>
        <v>1560.6186250000003</v>
      </c>
    </row>
    <row r="10" spans="1:55" x14ac:dyDescent="0.25">
      <c r="A10" s="8" t="s">
        <v>22</v>
      </c>
      <c r="B10" s="9">
        <v>428.92610000000002</v>
      </c>
      <c r="C10" s="9">
        <v>36</v>
      </c>
      <c r="D10" s="9">
        <v>151.86099999999996</v>
      </c>
      <c r="E10" s="15">
        <v>616.78710000000001</v>
      </c>
      <c r="F10" s="9">
        <v>431.52610000000004</v>
      </c>
      <c r="G10" s="9">
        <v>34</v>
      </c>
      <c r="H10" s="9">
        <v>151.93599999999998</v>
      </c>
      <c r="I10" s="15">
        <v>617.46209999999996</v>
      </c>
      <c r="J10" s="9">
        <v>427.82610000000005</v>
      </c>
      <c r="K10" s="9">
        <v>34</v>
      </c>
      <c r="L10" s="9">
        <v>151.99600000000001</v>
      </c>
      <c r="M10" s="15">
        <v>613.82210000000009</v>
      </c>
      <c r="N10" s="9">
        <v>426.94</v>
      </c>
      <c r="O10" s="9">
        <v>34</v>
      </c>
      <c r="P10" s="9">
        <v>155.99600000000001</v>
      </c>
      <c r="Q10" s="15">
        <v>616.93600000000004</v>
      </c>
      <c r="R10" s="9">
        <v>422.84</v>
      </c>
      <c r="S10" s="9">
        <v>35</v>
      </c>
      <c r="T10" s="9">
        <v>159.636</v>
      </c>
      <c r="U10" s="15">
        <v>617.476</v>
      </c>
      <c r="V10" s="9">
        <v>482.36</v>
      </c>
      <c r="W10" s="9">
        <v>34</v>
      </c>
      <c r="X10" s="9">
        <v>160.36099999999996</v>
      </c>
      <c r="Y10" s="15">
        <v>676.721</v>
      </c>
      <c r="Z10" s="9">
        <v>481.05</v>
      </c>
      <c r="AA10" s="9">
        <v>34</v>
      </c>
      <c r="AB10" s="9">
        <v>159.36099999999999</v>
      </c>
      <c r="AC10" s="15">
        <v>674.41099999999994</v>
      </c>
      <c r="AD10" s="9">
        <v>432.81</v>
      </c>
      <c r="AE10" s="9">
        <v>37</v>
      </c>
      <c r="AF10" s="9">
        <v>156.46099999999998</v>
      </c>
      <c r="AG10" s="15">
        <v>626.27099999999996</v>
      </c>
      <c r="AH10" s="9">
        <v>434.27</v>
      </c>
      <c r="AI10" s="9">
        <v>36</v>
      </c>
      <c r="AJ10" s="9">
        <v>155.76099999999997</v>
      </c>
      <c r="AK10" s="15">
        <v>626.03099999999995</v>
      </c>
      <c r="AL10" s="9">
        <v>434.84000000000003</v>
      </c>
      <c r="AM10" s="9">
        <v>37</v>
      </c>
      <c r="AN10" s="9">
        <v>153.39449999999997</v>
      </c>
      <c r="AO10" s="15">
        <v>625.23450000000003</v>
      </c>
      <c r="AP10" s="9">
        <v>431.22</v>
      </c>
      <c r="AQ10" s="9">
        <v>37</v>
      </c>
      <c r="AR10" s="9">
        <v>154.71099999999998</v>
      </c>
      <c r="AS10" s="15">
        <v>622.93100000000004</v>
      </c>
      <c r="AT10" s="9">
        <v>430.62</v>
      </c>
      <c r="AU10" s="9">
        <v>37</v>
      </c>
      <c r="AV10" s="9">
        <v>156.45114999999998</v>
      </c>
      <c r="AW10" s="10">
        <v>624.07114999999999</v>
      </c>
      <c r="AY10" s="8" t="s">
        <v>22</v>
      </c>
      <c r="AZ10" s="9">
        <f t="shared" si="1"/>
        <v>438.76902500000006</v>
      </c>
      <c r="BA10" s="9">
        <f t="shared" si="0"/>
        <v>35.416666666666664</v>
      </c>
      <c r="BB10" s="9">
        <f t="shared" si="0"/>
        <v>155.66047083333331</v>
      </c>
      <c r="BC10" s="10">
        <f t="shared" si="0"/>
        <v>629.84616249999999</v>
      </c>
    </row>
    <row r="11" spans="1:55" x14ac:dyDescent="0.25">
      <c r="A11" s="8" t="s">
        <v>23</v>
      </c>
      <c r="B11" s="9">
        <v>722.85609999999997</v>
      </c>
      <c r="C11" s="9">
        <v>74.8</v>
      </c>
      <c r="D11" s="9">
        <v>314.31400000000008</v>
      </c>
      <c r="E11" s="15">
        <v>1111.9701</v>
      </c>
      <c r="F11" s="9">
        <v>714.15170000000001</v>
      </c>
      <c r="G11" s="9">
        <v>76</v>
      </c>
      <c r="H11" s="9">
        <v>313.71400000000011</v>
      </c>
      <c r="I11" s="15">
        <v>1103.8657000000001</v>
      </c>
      <c r="J11" s="9">
        <v>713.07522111000003</v>
      </c>
      <c r="K11" s="9">
        <v>71.599999999999994</v>
      </c>
      <c r="L11" s="9">
        <v>311.42820000000006</v>
      </c>
      <c r="M11" s="15">
        <v>1096.10342111</v>
      </c>
      <c r="N11" s="9">
        <v>708.33220000000006</v>
      </c>
      <c r="O11" s="9">
        <v>71</v>
      </c>
      <c r="P11" s="9">
        <v>315.44550000000004</v>
      </c>
      <c r="Q11" s="15">
        <v>1094.7777000000001</v>
      </c>
      <c r="R11" s="9">
        <v>705.00310000000002</v>
      </c>
      <c r="S11" s="9">
        <v>72</v>
      </c>
      <c r="T11" s="9">
        <v>318.07820000000009</v>
      </c>
      <c r="U11" s="15">
        <v>1095.0813000000003</v>
      </c>
      <c r="V11" s="9">
        <v>728.57470000000001</v>
      </c>
      <c r="W11" s="9">
        <v>68.2</v>
      </c>
      <c r="X11" s="9">
        <v>326.16790000000003</v>
      </c>
      <c r="Y11" s="15">
        <v>1122.9426000000001</v>
      </c>
      <c r="Z11" s="9">
        <v>729.80799999999999</v>
      </c>
      <c r="AA11" s="9">
        <v>67.2</v>
      </c>
      <c r="AB11" s="9">
        <v>319.17400000000009</v>
      </c>
      <c r="AC11" s="15">
        <v>1116.1820000000002</v>
      </c>
      <c r="AD11" s="9">
        <v>717.13519999999994</v>
      </c>
      <c r="AE11" s="9">
        <v>69.599999999999994</v>
      </c>
      <c r="AF11" s="9">
        <v>319.86750000000006</v>
      </c>
      <c r="AG11" s="15">
        <v>1106.6026999999999</v>
      </c>
      <c r="AH11" s="9">
        <v>716.6341000000001</v>
      </c>
      <c r="AI11" s="9">
        <v>71.199999999999989</v>
      </c>
      <c r="AJ11" s="9">
        <v>322.86750000000006</v>
      </c>
      <c r="AK11" s="15">
        <v>1110.7016000000003</v>
      </c>
      <c r="AL11" s="9">
        <v>718.78430000000003</v>
      </c>
      <c r="AM11" s="9">
        <v>75.199999999999989</v>
      </c>
      <c r="AN11" s="9">
        <v>311.0675</v>
      </c>
      <c r="AO11" s="15">
        <v>1105.0518000000002</v>
      </c>
      <c r="AP11" s="9">
        <v>718.18060000000003</v>
      </c>
      <c r="AQ11" s="9">
        <v>75.8</v>
      </c>
      <c r="AR11" s="9">
        <v>312.86750000000001</v>
      </c>
      <c r="AS11" s="15">
        <v>1106.8481000000002</v>
      </c>
      <c r="AT11" s="9">
        <v>726.31179999999995</v>
      </c>
      <c r="AU11" s="9">
        <v>74.8</v>
      </c>
      <c r="AV11" s="9">
        <v>312.76750000000004</v>
      </c>
      <c r="AW11" s="10">
        <v>1113.8793000000001</v>
      </c>
      <c r="AY11" s="8" t="s">
        <v>23</v>
      </c>
      <c r="AZ11" s="9">
        <f t="shared" si="1"/>
        <v>718.23725175916661</v>
      </c>
      <c r="BA11" s="9">
        <f t="shared" si="0"/>
        <v>72.283333333333317</v>
      </c>
      <c r="BB11" s="9">
        <f t="shared" si="0"/>
        <v>316.47994166666678</v>
      </c>
      <c r="BC11" s="10">
        <f t="shared" si="0"/>
        <v>1107.0005267591669</v>
      </c>
    </row>
    <row r="12" spans="1:55" x14ac:dyDescent="0.25">
      <c r="A12" s="8" t="s">
        <v>24</v>
      </c>
      <c r="B12" s="9">
        <v>808.73899999999992</v>
      </c>
      <c r="C12" s="9">
        <v>66.009999999999991</v>
      </c>
      <c r="D12" s="9">
        <v>350.92110000000002</v>
      </c>
      <c r="E12" s="15">
        <v>1225.6700999999998</v>
      </c>
      <c r="F12" s="9">
        <v>808.64289999999994</v>
      </c>
      <c r="G12" s="9">
        <v>67.3</v>
      </c>
      <c r="H12" s="9">
        <v>349.55445845999992</v>
      </c>
      <c r="I12" s="15">
        <v>1225.49735846</v>
      </c>
      <c r="J12" s="9">
        <v>805.44290000000001</v>
      </c>
      <c r="K12" s="9">
        <v>66.3</v>
      </c>
      <c r="L12" s="9">
        <v>351.72115845999997</v>
      </c>
      <c r="M12" s="15">
        <v>1223.4640584599999</v>
      </c>
      <c r="N12" s="9">
        <v>798.0945999999999</v>
      </c>
      <c r="O12" s="9">
        <v>69.3</v>
      </c>
      <c r="P12" s="9">
        <v>351.52115845999998</v>
      </c>
      <c r="Q12" s="15">
        <v>1218.91575846</v>
      </c>
      <c r="R12" s="9">
        <v>797.22950000000003</v>
      </c>
      <c r="S12" s="9">
        <v>71.3</v>
      </c>
      <c r="T12" s="9">
        <v>355.62115846</v>
      </c>
      <c r="U12" s="15">
        <v>1224.1506584599999</v>
      </c>
      <c r="V12" s="9">
        <v>833.77619999999979</v>
      </c>
      <c r="W12" s="9">
        <v>72.3</v>
      </c>
      <c r="X12" s="9">
        <v>363.54455846000002</v>
      </c>
      <c r="Y12" s="15">
        <v>1269.6207584599997</v>
      </c>
      <c r="Z12" s="9">
        <v>846.41129999999987</v>
      </c>
      <c r="AA12" s="9">
        <v>72.7</v>
      </c>
      <c r="AB12" s="9">
        <v>361.54455846000002</v>
      </c>
      <c r="AC12" s="15">
        <v>1280.6558584599998</v>
      </c>
      <c r="AD12" s="9">
        <v>821.76469999999995</v>
      </c>
      <c r="AE12" s="9">
        <v>73.7</v>
      </c>
      <c r="AF12" s="9">
        <v>356.81119999999999</v>
      </c>
      <c r="AG12" s="15">
        <v>1252.2758999999999</v>
      </c>
      <c r="AH12" s="9">
        <v>833.44470000000001</v>
      </c>
      <c r="AI12" s="9">
        <v>76.7</v>
      </c>
      <c r="AJ12" s="9">
        <v>357.91120000000001</v>
      </c>
      <c r="AK12" s="15">
        <v>1268.0559000000001</v>
      </c>
      <c r="AL12" s="9">
        <v>834.0089999999999</v>
      </c>
      <c r="AM12" s="9">
        <v>74.7</v>
      </c>
      <c r="AN12" s="9">
        <v>355.5779</v>
      </c>
      <c r="AO12" s="15">
        <v>1264.2868999999998</v>
      </c>
      <c r="AP12" s="9">
        <v>839.60899999999992</v>
      </c>
      <c r="AQ12" s="9">
        <v>75.7</v>
      </c>
      <c r="AR12" s="9">
        <v>352.17790000000002</v>
      </c>
      <c r="AS12" s="15">
        <v>1267.4869000000001</v>
      </c>
      <c r="AT12" s="9">
        <v>840.92610000000002</v>
      </c>
      <c r="AU12" s="9">
        <v>76.7</v>
      </c>
      <c r="AV12" s="9">
        <v>352.02790000000005</v>
      </c>
      <c r="AW12" s="10">
        <v>1269.654</v>
      </c>
      <c r="AY12" s="8" t="s">
        <v>24</v>
      </c>
      <c r="AZ12" s="9">
        <f t="shared" si="1"/>
        <v>822.34082499999988</v>
      </c>
      <c r="BA12" s="9">
        <f t="shared" si="0"/>
        <v>71.892500000000027</v>
      </c>
      <c r="BB12" s="9">
        <f t="shared" si="0"/>
        <v>354.91118756333344</v>
      </c>
      <c r="BC12" s="10">
        <f t="shared" si="0"/>
        <v>1249.1445125633331</v>
      </c>
    </row>
    <row r="13" spans="1:55" x14ac:dyDescent="0.25">
      <c r="A13" s="8" t="s">
        <v>25</v>
      </c>
      <c r="B13" s="9">
        <v>333.34000000000003</v>
      </c>
      <c r="C13" s="9">
        <v>26</v>
      </c>
      <c r="D13" s="9">
        <v>150.11640000000006</v>
      </c>
      <c r="E13" s="15">
        <v>509.45640000000003</v>
      </c>
      <c r="F13" s="9">
        <v>330.2423</v>
      </c>
      <c r="G13" s="9">
        <v>27</v>
      </c>
      <c r="H13" s="9">
        <v>151.1164</v>
      </c>
      <c r="I13" s="15">
        <v>508.3587</v>
      </c>
      <c r="J13" s="9">
        <v>329.2423</v>
      </c>
      <c r="K13" s="9">
        <v>28</v>
      </c>
      <c r="L13" s="9">
        <v>150.71639999999996</v>
      </c>
      <c r="M13" s="15">
        <v>507.95869999999996</v>
      </c>
      <c r="N13" s="9">
        <v>329.27229999999997</v>
      </c>
      <c r="O13" s="9">
        <v>26</v>
      </c>
      <c r="P13" s="9">
        <v>150.71639999999999</v>
      </c>
      <c r="Q13" s="15">
        <v>505.98869999999999</v>
      </c>
      <c r="R13" s="9">
        <v>326.22479999999996</v>
      </c>
      <c r="S13" s="9">
        <v>27</v>
      </c>
      <c r="T13" s="9">
        <v>155.21640000000002</v>
      </c>
      <c r="U13" s="15">
        <v>508.44120000000004</v>
      </c>
      <c r="V13" s="9">
        <v>345.61609999999996</v>
      </c>
      <c r="W13" s="9">
        <v>28</v>
      </c>
      <c r="X13" s="9">
        <v>155.31640000000004</v>
      </c>
      <c r="Y13" s="15">
        <v>528.93250000000012</v>
      </c>
      <c r="Z13" s="9">
        <v>354.56719999999996</v>
      </c>
      <c r="AA13" s="9">
        <v>27</v>
      </c>
      <c r="AB13" s="9">
        <v>152.30970000000005</v>
      </c>
      <c r="AC13" s="15">
        <v>533.87689999999998</v>
      </c>
      <c r="AD13" s="9">
        <v>336.10169999999999</v>
      </c>
      <c r="AE13" s="9">
        <v>26.8</v>
      </c>
      <c r="AF13" s="9">
        <v>152.40970000000002</v>
      </c>
      <c r="AG13" s="15">
        <v>515.31140000000005</v>
      </c>
      <c r="AH13" s="9">
        <v>338.71339999999998</v>
      </c>
      <c r="AI13" s="9">
        <v>26</v>
      </c>
      <c r="AJ13" s="9">
        <v>150.40969999999999</v>
      </c>
      <c r="AK13" s="15">
        <v>515.12310000000002</v>
      </c>
      <c r="AL13" s="9">
        <v>339.83339999999998</v>
      </c>
      <c r="AM13" s="9">
        <v>26</v>
      </c>
      <c r="AN13" s="9">
        <v>144.2097</v>
      </c>
      <c r="AO13" s="15">
        <v>510.04309999999998</v>
      </c>
      <c r="AP13" s="9">
        <v>342.77609999999999</v>
      </c>
      <c r="AQ13" s="9">
        <v>27</v>
      </c>
      <c r="AR13" s="9">
        <v>145.30969999999996</v>
      </c>
      <c r="AS13" s="15">
        <v>515.08579999999995</v>
      </c>
      <c r="AT13" s="9">
        <v>340.60339999999997</v>
      </c>
      <c r="AU13" s="9">
        <v>28</v>
      </c>
      <c r="AV13" s="9">
        <v>144.4897</v>
      </c>
      <c r="AW13" s="10">
        <v>513.09310000000005</v>
      </c>
      <c r="AY13" s="8" t="s">
        <v>25</v>
      </c>
      <c r="AZ13" s="9">
        <f t="shared" si="1"/>
        <v>337.21108333333336</v>
      </c>
      <c r="BA13" s="9">
        <f t="shared" si="0"/>
        <v>26.900000000000002</v>
      </c>
      <c r="BB13" s="9">
        <f t="shared" si="0"/>
        <v>150.19471666666669</v>
      </c>
      <c r="BC13" s="10">
        <f t="shared" si="0"/>
        <v>514.30579999999998</v>
      </c>
    </row>
    <row r="14" spans="1:55" x14ac:dyDescent="0.25">
      <c r="A14" s="8" t="s">
        <v>26</v>
      </c>
      <c r="B14" s="9">
        <v>631.83040000000005</v>
      </c>
      <c r="C14" s="9">
        <v>53</v>
      </c>
      <c r="D14" s="9">
        <v>242.45660000000001</v>
      </c>
      <c r="E14" s="15">
        <v>927.28700000000003</v>
      </c>
      <c r="F14" s="9">
        <v>628.40940000000001</v>
      </c>
      <c r="G14" s="9">
        <v>54</v>
      </c>
      <c r="H14" s="9">
        <v>242.65660000000003</v>
      </c>
      <c r="I14" s="15">
        <v>925.06600000000003</v>
      </c>
      <c r="J14" s="9">
        <v>618.49189999999999</v>
      </c>
      <c r="K14" s="9">
        <v>56</v>
      </c>
      <c r="L14" s="9">
        <v>247.85660000000001</v>
      </c>
      <c r="M14" s="15">
        <v>922.34850000000006</v>
      </c>
      <c r="N14" s="9">
        <v>622.02189999999996</v>
      </c>
      <c r="O14" s="9">
        <v>57</v>
      </c>
      <c r="P14" s="9">
        <v>244.20659999999998</v>
      </c>
      <c r="Q14" s="15">
        <v>923.22849999999994</v>
      </c>
      <c r="R14" s="9">
        <v>617.05739999999992</v>
      </c>
      <c r="S14" s="9">
        <v>56</v>
      </c>
      <c r="T14" s="9">
        <v>249.20659999999998</v>
      </c>
      <c r="U14" s="15">
        <v>922.26400000000001</v>
      </c>
      <c r="V14" s="9">
        <v>653.66759999999999</v>
      </c>
      <c r="W14" s="9">
        <v>55</v>
      </c>
      <c r="X14" s="9">
        <v>252.00659999999999</v>
      </c>
      <c r="Y14" s="15">
        <v>960.67419999999993</v>
      </c>
      <c r="Z14" s="9">
        <v>659.13990000000001</v>
      </c>
      <c r="AA14" s="9">
        <v>56</v>
      </c>
      <c r="AB14" s="9">
        <v>247.10660000000001</v>
      </c>
      <c r="AC14" s="15">
        <v>962.24649999999997</v>
      </c>
      <c r="AD14" s="9">
        <v>643.10109999999997</v>
      </c>
      <c r="AE14" s="9">
        <v>55</v>
      </c>
      <c r="AF14" s="9">
        <v>241.50659999999999</v>
      </c>
      <c r="AG14" s="15">
        <v>939.60770000000002</v>
      </c>
      <c r="AH14" s="9">
        <v>643.27910000000008</v>
      </c>
      <c r="AI14" s="9">
        <v>54.5</v>
      </c>
      <c r="AJ14" s="9">
        <v>243.50659999999999</v>
      </c>
      <c r="AK14" s="15">
        <v>941.28570000000013</v>
      </c>
      <c r="AL14" s="9">
        <v>660.68830000000003</v>
      </c>
      <c r="AM14" s="9">
        <v>55</v>
      </c>
      <c r="AN14" s="9">
        <v>239.10660000000001</v>
      </c>
      <c r="AO14" s="15">
        <v>954.7949000000001</v>
      </c>
      <c r="AP14" s="9">
        <v>664.51009999999997</v>
      </c>
      <c r="AQ14" s="9">
        <v>55</v>
      </c>
      <c r="AR14" s="9">
        <v>242.10660000000001</v>
      </c>
      <c r="AS14" s="15">
        <v>961.61670000000004</v>
      </c>
      <c r="AT14" s="9">
        <v>675.58169999999996</v>
      </c>
      <c r="AU14" s="9">
        <v>53</v>
      </c>
      <c r="AV14" s="9">
        <v>239.60660000000001</v>
      </c>
      <c r="AW14" s="10">
        <v>968.18830000000003</v>
      </c>
      <c r="AY14" s="8" t="s">
        <v>26</v>
      </c>
      <c r="AZ14" s="9">
        <f t="shared" si="1"/>
        <v>643.14823333333322</v>
      </c>
      <c r="BA14" s="9">
        <f t="shared" si="0"/>
        <v>54.958333333333336</v>
      </c>
      <c r="BB14" s="9">
        <f t="shared" si="0"/>
        <v>244.27743333333333</v>
      </c>
      <c r="BC14" s="10">
        <f t="shared" si="0"/>
        <v>942.38400000000013</v>
      </c>
    </row>
    <row r="15" spans="1:55" x14ac:dyDescent="0.25">
      <c r="A15" s="8" t="s">
        <v>55</v>
      </c>
      <c r="B15" s="9">
        <v>434.6</v>
      </c>
      <c r="C15" s="9">
        <v>42.4</v>
      </c>
      <c r="D15" s="9">
        <v>197.09999999999997</v>
      </c>
      <c r="E15" s="15">
        <v>674.09999999999991</v>
      </c>
      <c r="F15" s="9">
        <v>428.20000000000005</v>
      </c>
      <c r="G15" s="9">
        <v>43.4</v>
      </c>
      <c r="H15" s="9">
        <v>201.7</v>
      </c>
      <c r="I15" s="15">
        <v>673.3</v>
      </c>
      <c r="J15" s="9">
        <v>427.6</v>
      </c>
      <c r="K15" s="9">
        <v>43.4</v>
      </c>
      <c r="L15" s="9">
        <v>195.45</v>
      </c>
      <c r="M15" s="15">
        <v>666.45</v>
      </c>
      <c r="N15" s="9">
        <v>423.71559999999999</v>
      </c>
      <c r="O15" s="9">
        <v>42.4</v>
      </c>
      <c r="P15" s="9">
        <v>200.05</v>
      </c>
      <c r="Q15" s="15">
        <v>666.16560000000004</v>
      </c>
      <c r="R15" s="9">
        <v>422.71559999999999</v>
      </c>
      <c r="S15" s="9">
        <v>42.4</v>
      </c>
      <c r="T15" s="9">
        <v>202.14999999999998</v>
      </c>
      <c r="U15" s="15">
        <v>667.26559999999995</v>
      </c>
      <c r="V15" s="9">
        <v>432.09999999999997</v>
      </c>
      <c r="W15" s="9">
        <v>39.4</v>
      </c>
      <c r="X15" s="9">
        <v>201.35</v>
      </c>
      <c r="Y15" s="15">
        <v>672.85</v>
      </c>
      <c r="Z15" s="9">
        <v>437.6</v>
      </c>
      <c r="AA15" s="9">
        <v>39.4</v>
      </c>
      <c r="AB15" s="9">
        <v>200.95</v>
      </c>
      <c r="AC15" s="15">
        <v>677.95</v>
      </c>
      <c r="AD15" s="9">
        <v>427.6</v>
      </c>
      <c r="AE15" s="9">
        <v>40.4</v>
      </c>
      <c r="AF15" s="9">
        <v>197.89999999999998</v>
      </c>
      <c r="AG15" s="15">
        <v>665.9</v>
      </c>
      <c r="AH15" s="9">
        <v>435.79999999999995</v>
      </c>
      <c r="AI15" s="9">
        <v>43.4</v>
      </c>
      <c r="AJ15" s="9">
        <v>195.89999999999998</v>
      </c>
      <c r="AK15" s="15">
        <v>675.09999999999991</v>
      </c>
      <c r="AL15" s="9">
        <v>439.66669999999999</v>
      </c>
      <c r="AM15" s="9">
        <v>43.4</v>
      </c>
      <c r="AN15" s="9">
        <v>195.7</v>
      </c>
      <c r="AO15" s="15">
        <v>678.7666999999999</v>
      </c>
      <c r="AP15" s="9">
        <v>441.79999999999995</v>
      </c>
      <c r="AQ15" s="9">
        <v>43.4</v>
      </c>
      <c r="AR15" s="9">
        <v>193.75</v>
      </c>
      <c r="AS15" s="15">
        <v>678.95</v>
      </c>
      <c r="AT15" s="9">
        <v>442.9</v>
      </c>
      <c r="AU15" s="9">
        <v>41.4</v>
      </c>
      <c r="AV15" s="9">
        <v>193.25</v>
      </c>
      <c r="AW15" s="10">
        <v>677.55</v>
      </c>
      <c r="AY15" s="8" t="s">
        <v>27</v>
      </c>
      <c r="AZ15" s="9">
        <f t="shared" si="1"/>
        <v>432.85815833333328</v>
      </c>
      <c r="BA15" s="9">
        <f t="shared" si="0"/>
        <v>42.066666666666656</v>
      </c>
      <c r="BB15" s="9">
        <f t="shared" si="0"/>
        <v>197.9375</v>
      </c>
      <c r="BC15" s="10">
        <f t="shared" si="0"/>
        <v>672.86232499999994</v>
      </c>
    </row>
    <row r="16" spans="1:55" x14ac:dyDescent="0.25">
      <c r="A16" s="8" t="s">
        <v>56</v>
      </c>
      <c r="B16" s="9">
        <v>201.2</v>
      </c>
      <c r="C16" s="9">
        <v>19.8</v>
      </c>
      <c r="D16" s="9">
        <v>95.596299999999985</v>
      </c>
      <c r="E16" s="15">
        <v>316.59629999999999</v>
      </c>
      <c r="F16" s="9">
        <v>202.2</v>
      </c>
      <c r="G16" s="9">
        <v>19.8</v>
      </c>
      <c r="H16" s="9">
        <v>96.4786</v>
      </c>
      <c r="I16" s="15">
        <v>318.47860000000003</v>
      </c>
      <c r="J16" s="9">
        <v>201.2</v>
      </c>
      <c r="K16" s="9">
        <v>19.8</v>
      </c>
      <c r="L16" s="9">
        <v>98.60629999999999</v>
      </c>
      <c r="M16" s="15">
        <v>319.60629999999998</v>
      </c>
      <c r="N16" s="9">
        <v>201.59629999999999</v>
      </c>
      <c r="O16" s="9">
        <v>20.8</v>
      </c>
      <c r="P16" s="9">
        <v>101.81299999999999</v>
      </c>
      <c r="Q16" s="15">
        <v>324.20929999999998</v>
      </c>
      <c r="R16" s="9">
        <v>200.70670000000001</v>
      </c>
      <c r="S16" s="9">
        <v>20.8</v>
      </c>
      <c r="T16" s="9">
        <v>102.63145</v>
      </c>
      <c r="U16" s="15">
        <v>324.13815</v>
      </c>
      <c r="V16" s="9">
        <v>207.8</v>
      </c>
      <c r="W16" s="9">
        <v>19.8</v>
      </c>
      <c r="X16" s="9">
        <v>101.79295</v>
      </c>
      <c r="Y16" s="15">
        <v>329.39295000000004</v>
      </c>
      <c r="Z16" s="9">
        <v>214.2</v>
      </c>
      <c r="AA16" s="9">
        <v>19.8</v>
      </c>
      <c r="AB16" s="9">
        <v>101.81299999999999</v>
      </c>
      <c r="AC16" s="15">
        <v>335.81299999999999</v>
      </c>
      <c r="AD16" s="9">
        <v>220.3</v>
      </c>
      <c r="AE16" s="9">
        <v>19.8</v>
      </c>
      <c r="AF16" s="9">
        <v>96.099149999999995</v>
      </c>
      <c r="AG16" s="15">
        <v>336.19915000000003</v>
      </c>
      <c r="AH16" s="9">
        <v>219.9</v>
      </c>
      <c r="AI16" s="9">
        <v>19.8</v>
      </c>
      <c r="AJ16" s="9">
        <v>96.166049999999998</v>
      </c>
      <c r="AK16" s="15">
        <v>335.86605000000003</v>
      </c>
      <c r="AL16" s="9">
        <v>224.9</v>
      </c>
      <c r="AM16" s="9">
        <v>18.8</v>
      </c>
      <c r="AN16" s="9">
        <v>100.71299999999999</v>
      </c>
      <c r="AO16" s="15">
        <v>344.41300000000001</v>
      </c>
      <c r="AP16" s="9">
        <v>225.8</v>
      </c>
      <c r="AQ16" s="9">
        <v>18.8</v>
      </c>
      <c r="AR16" s="9">
        <v>98.966449999999995</v>
      </c>
      <c r="AS16" s="15">
        <v>343.56645000000003</v>
      </c>
      <c r="AT16" s="9">
        <v>224.8</v>
      </c>
      <c r="AU16" s="9">
        <v>18.899999999999999</v>
      </c>
      <c r="AV16" s="9">
        <v>98.812999999999988</v>
      </c>
      <c r="AW16" s="10">
        <v>342.51300000000003</v>
      </c>
      <c r="AY16" s="8" t="s">
        <v>28</v>
      </c>
      <c r="AZ16" s="9">
        <f t="shared" si="1"/>
        <v>212.05025000000001</v>
      </c>
      <c r="BA16" s="9">
        <f t="shared" si="0"/>
        <v>19.725000000000005</v>
      </c>
      <c r="BB16" s="9">
        <f t="shared" si="0"/>
        <v>99.124104166666669</v>
      </c>
      <c r="BC16" s="10">
        <f t="shared" si="0"/>
        <v>330.89935416666668</v>
      </c>
    </row>
    <row r="17" spans="1:55" x14ac:dyDescent="0.25">
      <c r="A17" s="8" t="s">
        <v>29</v>
      </c>
      <c r="B17" s="9">
        <v>233.8</v>
      </c>
      <c r="C17" s="9">
        <v>15.8</v>
      </c>
      <c r="D17" s="9">
        <v>126.23649999999999</v>
      </c>
      <c r="E17" s="15">
        <v>375.8365</v>
      </c>
      <c r="F17" s="9">
        <v>239.8</v>
      </c>
      <c r="G17" s="9">
        <v>17.8</v>
      </c>
      <c r="H17" s="9">
        <v>128.3365</v>
      </c>
      <c r="I17" s="15">
        <v>385.93650000000002</v>
      </c>
      <c r="J17" s="9">
        <v>237.8</v>
      </c>
      <c r="K17" s="9">
        <v>17.8</v>
      </c>
      <c r="L17" s="9">
        <v>127.3365</v>
      </c>
      <c r="M17" s="15">
        <v>382.93650000000002</v>
      </c>
      <c r="N17" s="9">
        <v>234.8</v>
      </c>
      <c r="O17" s="9">
        <v>18.8</v>
      </c>
      <c r="P17" s="9">
        <v>127.3365</v>
      </c>
      <c r="Q17" s="15">
        <v>380.93650000000002</v>
      </c>
      <c r="R17" s="9">
        <v>233.8</v>
      </c>
      <c r="S17" s="9">
        <v>18.8</v>
      </c>
      <c r="T17" s="9">
        <v>125.8365</v>
      </c>
      <c r="U17" s="15">
        <v>378.43650000000002</v>
      </c>
      <c r="V17" s="9">
        <v>247.8</v>
      </c>
      <c r="W17" s="9">
        <v>18.8</v>
      </c>
      <c r="X17" s="9">
        <v>129.8365</v>
      </c>
      <c r="Y17" s="15">
        <v>396.43650000000002</v>
      </c>
      <c r="Z17" s="9">
        <v>239.8</v>
      </c>
      <c r="AA17" s="9">
        <v>19.8</v>
      </c>
      <c r="AB17" s="9">
        <v>130.4365</v>
      </c>
      <c r="AC17" s="15">
        <v>390.03649999999999</v>
      </c>
      <c r="AD17" s="9">
        <v>232.7</v>
      </c>
      <c r="AE17" s="9">
        <v>18.8</v>
      </c>
      <c r="AF17" s="9">
        <v>123.8365</v>
      </c>
      <c r="AG17" s="15">
        <v>375.3365</v>
      </c>
      <c r="AH17" s="9">
        <v>231.7</v>
      </c>
      <c r="AI17" s="9">
        <v>16.8</v>
      </c>
      <c r="AJ17" s="9">
        <v>123.8365</v>
      </c>
      <c r="AK17" s="15">
        <v>372.3365</v>
      </c>
      <c r="AL17" s="9">
        <v>229.7</v>
      </c>
      <c r="AM17" s="9">
        <v>16.8</v>
      </c>
      <c r="AN17" s="9">
        <v>121.72989999999999</v>
      </c>
      <c r="AO17" s="15">
        <v>368.22989999999999</v>
      </c>
      <c r="AP17" s="9">
        <v>231.2</v>
      </c>
      <c r="AQ17" s="9">
        <v>16.8</v>
      </c>
      <c r="AR17" s="9">
        <v>121.72989999999999</v>
      </c>
      <c r="AS17" s="15">
        <v>369.72989999999999</v>
      </c>
      <c r="AT17" s="9">
        <v>228.2</v>
      </c>
      <c r="AU17" s="9">
        <v>15.8</v>
      </c>
      <c r="AV17" s="9">
        <v>123.22989999999999</v>
      </c>
      <c r="AW17" s="10">
        <v>367.22989999999999</v>
      </c>
      <c r="AY17" s="8" t="s">
        <v>29</v>
      </c>
      <c r="AZ17" s="9">
        <f t="shared" si="1"/>
        <v>235.09166666666661</v>
      </c>
      <c r="BA17" s="9">
        <f t="shared" si="0"/>
        <v>17.716666666666672</v>
      </c>
      <c r="BB17" s="9">
        <f t="shared" si="0"/>
        <v>125.80985</v>
      </c>
      <c r="BC17" s="10">
        <f t="shared" si="0"/>
        <v>378.61818333333332</v>
      </c>
    </row>
    <row r="18" spans="1:55" x14ac:dyDescent="0.25">
      <c r="A18" s="16" t="s">
        <v>4</v>
      </c>
      <c r="B18" s="17">
        <v>8445.7152999999998</v>
      </c>
      <c r="C18" s="17">
        <v>741.60999999999979</v>
      </c>
      <c r="D18" s="17">
        <v>3657.4810000000002</v>
      </c>
      <c r="E18" s="18">
        <v>12844.806299999998</v>
      </c>
      <c r="F18" s="17">
        <v>8432.9785999999986</v>
      </c>
      <c r="G18" s="17">
        <v>746.89999999999986</v>
      </c>
      <c r="H18" s="17">
        <v>3658.5516584599991</v>
      </c>
      <c r="I18" s="18">
        <v>12838.430258459999</v>
      </c>
      <c r="J18" s="17">
        <v>8418.6253211099993</v>
      </c>
      <c r="K18" s="17">
        <v>752.29999999999984</v>
      </c>
      <c r="L18" s="17">
        <v>3646.3636584599994</v>
      </c>
      <c r="M18" s="18">
        <v>12817.288979569999</v>
      </c>
      <c r="N18" s="17">
        <v>8375.0151000000005</v>
      </c>
      <c r="O18" s="17">
        <v>750.49999999999977</v>
      </c>
      <c r="P18" s="17">
        <v>3657.4313684599997</v>
      </c>
      <c r="Q18" s="18">
        <v>12782.946468459999</v>
      </c>
      <c r="R18" s="17">
        <v>8306.9917000000005</v>
      </c>
      <c r="S18" s="17">
        <v>753.69999999999982</v>
      </c>
      <c r="T18" s="17">
        <v>3686.4058584599993</v>
      </c>
      <c r="U18" s="18">
        <v>12747.097558459998</v>
      </c>
      <c r="V18" s="17">
        <v>8628.5967999999993</v>
      </c>
      <c r="W18" s="17">
        <v>750.59999999999991</v>
      </c>
      <c r="X18" s="17">
        <v>3726.0402584600001</v>
      </c>
      <c r="Y18" s="18">
        <v>13105.237058459999</v>
      </c>
      <c r="Z18" s="17">
        <v>8679.4549999999999</v>
      </c>
      <c r="AA18" s="17">
        <v>755.5</v>
      </c>
      <c r="AB18" s="17">
        <v>3690.3830684600002</v>
      </c>
      <c r="AC18" s="18">
        <v>13125.33806846</v>
      </c>
      <c r="AD18" s="17">
        <v>8407.3793000000005</v>
      </c>
      <c r="AE18" s="17">
        <v>758.89999999999986</v>
      </c>
      <c r="AF18" s="17">
        <v>3620.5676600000002</v>
      </c>
      <c r="AG18" s="18">
        <v>12786.846960000001</v>
      </c>
      <c r="AH18" s="17">
        <v>8423.2236999999986</v>
      </c>
      <c r="AI18" s="17">
        <v>758.99999999999989</v>
      </c>
      <c r="AJ18" s="17">
        <v>3597.1392400000004</v>
      </c>
      <c r="AK18" s="18">
        <v>12779.362940000003</v>
      </c>
      <c r="AL18" s="17">
        <v>8455.6485000000011</v>
      </c>
      <c r="AM18" s="17">
        <v>761.49999999999989</v>
      </c>
      <c r="AN18" s="17">
        <v>3545.2647899999997</v>
      </c>
      <c r="AO18" s="18">
        <v>12762.41329</v>
      </c>
      <c r="AP18" s="17">
        <v>8494.6418000000012</v>
      </c>
      <c r="AQ18" s="17">
        <v>768.09999999999991</v>
      </c>
      <c r="AR18" s="17">
        <v>3508.1247399999997</v>
      </c>
      <c r="AS18" s="18">
        <v>12770.866540000005</v>
      </c>
      <c r="AT18" s="17">
        <v>8501.0689999999995</v>
      </c>
      <c r="AU18" s="17">
        <v>761.4</v>
      </c>
      <c r="AV18" s="17">
        <v>3508.9974400000001</v>
      </c>
      <c r="AW18" s="17">
        <v>12771.466440000002</v>
      </c>
      <c r="AY18" s="16" t="s">
        <v>4</v>
      </c>
      <c r="AZ18" s="17">
        <f t="shared" si="1"/>
        <v>8464.1116767591666</v>
      </c>
      <c r="BA18" s="17">
        <f t="shared" si="0"/>
        <v>755.00083333333316</v>
      </c>
      <c r="BB18" s="17">
        <f t="shared" si="0"/>
        <v>3625.2292283966667</v>
      </c>
      <c r="BC18" s="17">
        <f t="shared" si="0"/>
        <v>12844.341738489165</v>
      </c>
    </row>
    <row r="19" spans="1:55" x14ac:dyDescent="0.25">
      <c r="A19" s="8" t="s">
        <v>5</v>
      </c>
      <c r="B19" s="9">
        <v>0</v>
      </c>
      <c r="C19" s="9">
        <v>0</v>
      </c>
      <c r="D19" s="9">
        <v>5</v>
      </c>
      <c r="E19" s="15">
        <v>5</v>
      </c>
      <c r="F19" s="9">
        <v>0</v>
      </c>
      <c r="G19" s="9">
        <v>0</v>
      </c>
      <c r="H19" s="9">
        <v>5</v>
      </c>
      <c r="I19" s="15">
        <v>5</v>
      </c>
      <c r="J19" s="9">
        <v>0</v>
      </c>
      <c r="K19" s="9">
        <v>0</v>
      </c>
      <c r="L19" s="9">
        <v>5</v>
      </c>
      <c r="M19" s="15">
        <v>5</v>
      </c>
      <c r="N19" s="9">
        <v>0</v>
      </c>
      <c r="O19" s="9">
        <v>0</v>
      </c>
      <c r="P19" s="9">
        <v>5</v>
      </c>
      <c r="Q19" s="15">
        <v>5</v>
      </c>
      <c r="R19" s="9">
        <v>0</v>
      </c>
      <c r="S19" s="9">
        <v>0</v>
      </c>
      <c r="T19" s="9">
        <v>5</v>
      </c>
      <c r="U19" s="15">
        <v>5</v>
      </c>
      <c r="V19" s="9">
        <v>0</v>
      </c>
      <c r="W19" s="9">
        <v>0</v>
      </c>
      <c r="X19" s="9">
        <v>5</v>
      </c>
      <c r="Y19" s="15">
        <v>5</v>
      </c>
      <c r="Z19" s="9">
        <v>0</v>
      </c>
      <c r="AA19" s="9">
        <v>0</v>
      </c>
      <c r="AB19" s="9">
        <v>5</v>
      </c>
      <c r="AC19" s="15">
        <v>5</v>
      </c>
      <c r="AD19" s="9">
        <v>0</v>
      </c>
      <c r="AE19" s="9">
        <v>0</v>
      </c>
      <c r="AF19" s="9">
        <v>5</v>
      </c>
      <c r="AG19" s="15">
        <v>5</v>
      </c>
      <c r="AH19" s="9">
        <v>0</v>
      </c>
      <c r="AI19" s="9">
        <v>0</v>
      </c>
      <c r="AJ19" s="9">
        <v>5</v>
      </c>
      <c r="AK19" s="15">
        <v>5</v>
      </c>
      <c r="AL19" s="9">
        <v>0</v>
      </c>
      <c r="AM19" s="9">
        <v>0</v>
      </c>
      <c r="AN19" s="9">
        <v>5</v>
      </c>
      <c r="AO19" s="15">
        <v>5</v>
      </c>
      <c r="AP19" s="9">
        <v>0</v>
      </c>
      <c r="AQ19" s="9">
        <v>0</v>
      </c>
      <c r="AR19" s="9">
        <v>5</v>
      </c>
      <c r="AS19" s="15">
        <v>5</v>
      </c>
      <c r="AT19" s="9">
        <v>0</v>
      </c>
      <c r="AU19" s="9">
        <v>0</v>
      </c>
      <c r="AV19" s="9">
        <v>5</v>
      </c>
      <c r="AW19" s="10">
        <v>5</v>
      </c>
      <c r="AY19" s="11" t="s">
        <v>5</v>
      </c>
      <c r="AZ19" s="9">
        <f t="shared" si="1"/>
        <v>0</v>
      </c>
      <c r="BA19" s="9">
        <f t="shared" si="0"/>
        <v>0</v>
      </c>
      <c r="BB19" s="9">
        <f t="shared" si="0"/>
        <v>5</v>
      </c>
      <c r="BC19" s="10">
        <f t="shared" si="0"/>
        <v>5</v>
      </c>
    </row>
    <row r="20" spans="1:55" x14ac:dyDescent="0.25">
      <c r="A20" s="8" t="s">
        <v>6</v>
      </c>
      <c r="B20" s="9">
        <v>0</v>
      </c>
      <c r="C20" s="9">
        <v>0</v>
      </c>
      <c r="D20" s="9">
        <v>36.5</v>
      </c>
      <c r="E20" s="15">
        <v>36.5</v>
      </c>
      <c r="F20" s="9">
        <v>0</v>
      </c>
      <c r="G20" s="9">
        <v>0</v>
      </c>
      <c r="H20" s="9">
        <v>36.5</v>
      </c>
      <c r="I20" s="15">
        <v>36.5</v>
      </c>
      <c r="J20" s="9">
        <v>0</v>
      </c>
      <c r="K20" s="9">
        <v>0</v>
      </c>
      <c r="L20" s="9">
        <v>36.5</v>
      </c>
      <c r="M20" s="15">
        <v>36.5</v>
      </c>
      <c r="N20" s="9">
        <v>0</v>
      </c>
      <c r="O20" s="9">
        <v>0</v>
      </c>
      <c r="P20" s="9">
        <v>36.5</v>
      </c>
      <c r="Q20" s="15">
        <v>36.5</v>
      </c>
      <c r="R20" s="9">
        <v>0</v>
      </c>
      <c r="S20" s="9">
        <v>0</v>
      </c>
      <c r="T20" s="9">
        <v>38.5</v>
      </c>
      <c r="U20" s="15">
        <v>38.5</v>
      </c>
      <c r="V20" s="9">
        <v>0</v>
      </c>
      <c r="W20" s="9">
        <v>0</v>
      </c>
      <c r="X20" s="9">
        <v>39.200000000000003</v>
      </c>
      <c r="Y20" s="15">
        <v>39.200000000000003</v>
      </c>
      <c r="Z20" s="9">
        <v>0</v>
      </c>
      <c r="AA20" s="9">
        <v>0</v>
      </c>
      <c r="AB20" s="9">
        <v>39.200000000000003</v>
      </c>
      <c r="AC20" s="15">
        <v>39.200000000000003</v>
      </c>
      <c r="AD20" s="9">
        <v>0</v>
      </c>
      <c r="AE20" s="9">
        <v>0</v>
      </c>
      <c r="AF20" s="9">
        <v>41.3</v>
      </c>
      <c r="AG20" s="15">
        <v>41.3</v>
      </c>
      <c r="AH20" s="9">
        <v>0</v>
      </c>
      <c r="AI20" s="9">
        <v>0</v>
      </c>
      <c r="AJ20" s="9">
        <v>41.3</v>
      </c>
      <c r="AK20" s="15">
        <v>41.3</v>
      </c>
      <c r="AL20" s="9">
        <v>0</v>
      </c>
      <c r="AM20" s="9">
        <v>0</v>
      </c>
      <c r="AN20" s="9">
        <v>41.3</v>
      </c>
      <c r="AO20" s="15">
        <v>41.3</v>
      </c>
      <c r="AP20" s="9">
        <v>0</v>
      </c>
      <c r="AQ20" s="9">
        <v>0</v>
      </c>
      <c r="AR20" s="9">
        <v>41.4</v>
      </c>
      <c r="AS20" s="15">
        <v>41.4</v>
      </c>
      <c r="AT20" s="9">
        <v>0</v>
      </c>
      <c r="AU20" s="9">
        <v>0</v>
      </c>
      <c r="AV20" s="9">
        <v>41.4</v>
      </c>
      <c r="AW20" s="10">
        <v>41.4</v>
      </c>
      <c r="AY20" s="8" t="s">
        <v>6</v>
      </c>
      <c r="AZ20" s="9">
        <f t="shared" si="1"/>
        <v>0</v>
      </c>
      <c r="BA20" s="9">
        <f t="shared" si="0"/>
        <v>0</v>
      </c>
      <c r="BB20" s="9">
        <f t="shared" si="0"/>
        <v>39.133333333333333</v>
      </c>
      <c r="BC20" s="10">
        <f t="shared" si="0"/>
        <v>39.133333333333333</v>
      </c>
    </row>
    <row r="21" spans="1:55" x14ac:dyDescent="0.25">
      <c r="A21" s="8" t="s">
        <v>7</v>
      </c>
      <c r="B21" s="9">
        <v>209.5</v>
      </c>
      <c r="C21" s="9">
        <v>18.75</v>
      </c>
      <c r="D21" s="9">
        <v>278.39999999999998</v>
      </c>
      <c r="E21" s="15">
        <v>506.65</v>
      </c>
      <c r="F21" s="9">
        <v>211.70000000000002</v>
      </c>
      <c r="G21" s="9">
        <v>18.75</v>
      </c>
      <c r="H21" s="9">
        <v>281.7</v>
      </c>
      <c r="I21" s="15">
        <v>512.15</v>
      </c>
      <c r="J21" s="9">
        <v>212.5</v>
      </c>
      <c r="K21" s="9">
        <v>19</v>
      </c>
      <c r="L21" s="9">
        <v>281.89999999999998</v>
      </c>
      <c r="M21" s="15">
        <v>513.4</v>
      </c>
      <c r="N21" s="9">
        <v>214.2</v>
      </c>
      <c r="O21" s="9">
        <v>19</v>
      </c>
      <c r="P21" s="9">
        <v>283.60000000000002</v>
      </c>
      <c r="Q21" s="15">
        <v>516.79999999999995</v>
      </c>
      <c r="R21" s="9">
        <v>206.2</v>
      </c>
      <c r="S21" s="9">
        <v>18</v>
      </c>
      <c r="T21" s="9">
        <v>284.70000000000005</v>
      </c>
      <c r="U21" s="15">
        <v>508.90000000000003</v>
      </c>
      <c r="V21" s="9">
        <v>206.4</v>
      </c>
      <c r="W21" s="9">
        <v>18</v>
      </c>
      <c r="X21" s="9">
        <v>283.70000000000005</v>
      </c>
      <c r="Y21" s="15">
        <v>508.1</v>
      </c>
      <c r="Z21" s="9">
        <v>205.4</v>
      </c>
      <c r="AA21" s="9">
        <v>18</v>
      </c>
      <c r="AB21" s="9">
        <v>285.39999999999998</v>
      </c>
      <c r="AC21" s="15">
        <v>508.79999999999995</v>
      </c>
      <c r="AD21" s="9">
        <v>206.9</v>
      </c>
      <c r="AE21" s="9">
        <v>18</v>
      </c>
      <c r="AF21" s="9">
        <v>287.09999999999997</v>
      </c>
      <c r="AG21" s="15">
        <v>512</v>
      </c>
      <c r="AH21" s="9">
        <v>208.9</v>
      </c>
      <c r="AI21" s="9">
        <v>17.8</v>
      </c>
      <c r="AJ21" s="9">
        <v>283.7</v>
      </c>
      <c r="AK21" s="15">
        <v>510.4</v>
      </c>
      <c r="AL21" s="9">
        <v>210.9</v>
      </c>
      <c r="AM21" s="9">
        <v>16.8</v>
      </c>
      <c r="AN21" s="9">
        <v>284.60000000000002</v>
      </c>
      <c r="AO21" s="15">
        <v>512.30000000000007</v>
      </c>
      <c r="AP21" s="9">
        <v>215.9</v>
      </c>
      <c r="AQ21" s="9">
        <v>16.8</v>
      </c>
      <c r="AR21" s="9">
        <v>282.60000000000002</v>
      </c>
      <c r="AS21" s="15">
        <v>515.30000000000007</v>
      </c>
      <c r="AT21" s="9">
        <v>218.9</v>
      </c>
      <c r="AU21" s="9">
        <v>16.8</v>
      </c>
      <c r="AV21" s="9">
        <v>284.8</v>
      </c>
      <c r="AW21" s="10">
        <v>520.5</v>
      </c>
      <c r="AY21" s="12" t="s">
        <v>7</v>
      </c>
      <c r="AZ21" s="9">
        <f t="shared" si="1"/>
        <v>210.6166666666667</v>
      </c>
      <c r="BA21" s="9">
        <f t="shared" si="0"/>
        <v>17.975000000000005</v>
      </c>
      <c r="BB21" s="9">
        <f t="shared" si="0"/>
        <v>283.51666666666665</v>
      </c>
      <c r="BC21" s="10">
        <f t="shared" si="0"/>
        <v>512.10833333333335</v>
      </c>
    </row>
    <row r="22" spans="1:55" x14ac:dyDescent="0.25">
      <c r="A22" s="8" t="s">
        <v>8</v>
      </c>
      <c r="B22" s="9">
        <v>108.85</v>
      </c>
      <c r="C22" s="9">
        <v>3</v>
      </c>
      <c r="D22" s="9">
        <v>301.33000000000004</v>
      </c>
      <c r="E22" s="15">
        <v>413.18000000000006</v>
      </c>
      <c r="F22" s="9">
        <v>108.85</v>
      </c>
      <c r="G22" s="9">
        <v>3</v>
      </c>
      <c r="H22" s="9">
        <v>300.22999999999996</v>
      </c>
      <c r="I22" s="15">
        <v>412.07999999999993</v>
      </c>
      <c r="J22" s="9">
        <v>108.85</v>
      </c>
      <c r="K22" s="9">
        <v>3</v>
      </c>
      <c r="L22" s="9">
        <v>301.13</v>
      </c>
      <c r="M22" s="15">
        <v>412.98</v>
      </c>
      <c r="N22" s="9">
        <v>108.85</v>
      </c>
      <c r="O22" s="9">
        <v>3</v>
      </c>
      <c r="P22" s="9">
        <v>305.42999999999995</v>
      </c>
      <c r="Q22" s="15">
        <v>417.28</v>
      </c>
      <c r="R22" s="9">
        <v>107.85</v>
      </c>
      <c r="S22" s="9">
        <v>3</v>
      </c>
      <c r="T22" s="9">
        <v>305.82999999999993</v>
      </c>
      <c r="U22" s="15">
        <v>416.67999999999995</v>
      </c>
      <c r="V22" s="9">
        <v>105.85</v>
      </c>
      <c r="W22" s="9">
        <v>3</v>
      </c>
      <c r="X22" s="9">
        <v>307.9799999999999</v>
      </c>
      <c r="Y22" s="15">
        <v>416.82999999999993</v>
      </c>
      <c r="Z22" s="9">
        <v>104.85</v>
      </c>
      <c r="AA22" s="9">
        <v>3</v>
      </c>
      <c r="AB22" s="9">
        <v>306.87999999999988</v>
      </c>
      <c r="AC22" s="15">
        <v>414.7299999999999</v>
      </c>
      <c r="AD22" s="9">
        <v>107.85</v>
      </c>
      <c r="AE22" s="9">
        <v>3</v>
      </c>
      <c r="AF22" s="9">
        <v>312.54999999999995</v>
      </c>
      <c r="AG22" s="15">
        <v>423.4</v>
      </c>
      <c r="AH22" s="9">
        <v>109.85</v>
      </c>
      <c r="AI22" s="9">
        <v>3</v>
      </c>
      <c r="AJ22" s="9">
        <v>315.61999999999989</v>
      </c>
      <c r="AK22" s="15">
        <v>428.46999999999991</v>
      </c>
      <c r="AL22" s="9">
        <v>108</v>
      </c>
      <c r="AM22" s="9">
        <v>3</v>
      </c>
      <c r="AN22" s="9">
        <v>316.52</v>
      </c>
      <c r="AO22" s="15">
        <v>427.52</v>
      </c>
      <c r="AP22" s="9">
        <v>109</v>
      </c>
      <c r="AQ22" s="9">
        <v>3</v>
      </c>
      <c r="AR22" s="9">
        <v>318.81999999999994</v>
      </c>
      <c r="AS22" s="15">
        <v>430.81999999999994</v>
      </c>
      <c r="AT22" s="9">
        <v>108</v>
      </c>
      <c r="AU22" s="9">
        <v>3</v>
      </c>
      <c r="AV22" s="9">
        <v>318.08999999999992</v>
      </c>
      <c r="AW22" s="10">
        <v>429.08999999999992</v>
      </c>
      <c r="AY22" s="12" t="s">
        <v>8</v>
      </c>
      <c r="AZ22" s="9">
        <f t="shared" si="1"/>
        <v>108.05416666666667</v>
      </c>
      <c r="BA22" s="9">
        <f t="shared" ref="BA22:BA31" si="2">AVERAGE(C22,G22,K22,O22,S22,W22,AA22,AE22,AI22,AM22,AQ22,AU22)</f>
        <v>3</v>
      </c>
      <c r="BB22" s="9">
        <f t="shared" ref="BB22:BB31" si="3">AVERAGE(D22,H22,L22,P22,T22,X22,AB22,AF22,AJ22,AN22,AR22,AV22)</f>
        <v>309.20083333333332</v>
      </c>
      <c r="BC22" s="10">
        <f t="shared" ref="BC22:BC31" si="4">AVERAGE(E22,I22,M22,Q22,U22,Y22,AC22,AG22,AK22,AO22,AS22,AW22)</f>
        <v>420.25499999999994</v>
      </c>
    </row>
    <row r="23" spans="1:55" x14ac:dyDescent="0.25">
      <c r="A23" s="8" t="s">
        <v>9</v>
      </c>
      <c r="B23" s="9">
        <v>28</v>
      </c>
      <c r="C23" s="9">
        <v>33.400000000000006</v>
      </c>
      <c r="D23" s="9">
        <v>86.85</v>
      </c>
      <c r="E23" s="15">
        <v>148.25</v>
      </c>
      <c r="F23" s="9">
        <v>27</v>
      </c>
      <c r="G23" s="9">
        <v>32.400000000000006</v>
      </c>
      <c r="H23" s="9">
        <v>87.15</v>
      </c>
      <c r="I23" s="15">
        <v>146.55000000000001</v>
      </c>
      <c r="J23" s="9">
        <v>27</v>
      </c>
      <c r="K23" s="9">
        <v>31.400000000000002</v>
      </c>
      <c r="L23" s="9">
        <v>87.050000000000011</v>
      </c>
      <c r="M23" s="15">
        <v>145.45000000000002</v>
      </c>
      <c r="N23" s="9">
        <v>27</v>
      </c>
      <c r="O23" s="9">
        <v>31.400000000000002</v>
      </c>
      <c r="P23" s="9">
        <v>86.4</v>
      </c>
      <c r="Q23" s="15">
        <v>144.80000000000001</v>
      </c>
      <c r="R23" s="9">
        <v>28</v>
      </c>
      <c r="S23" s="9">
        <v>31.400000000000002</v>
      </c>
      <c r="T23" s="9">
        <v>84.300000000000011</v>
      </c>
      <c r="U23" s="15">
        <v>143.70000000000002</v>
      </c>
      <c r="V23" s="9">
        <v>29</v>
      </c>
      <c r="W23" s="9">
        <v>32.400000000000006</v>
      </c>
      <c r="X23" s="9">
        <v>85.550000000000011</v>
      </c>
      <c r="Y23" s="15">
        <v>146.95000000000002</v>
      </c>
      <c r="Z23" s="9">
        <v>29</v>
      </c>
      <c r="AA23" s="9">
        <v>32.400000000000006</v>
      </c>
      <c r="AB23" s="9">
        <v>85.550000000000011</v>
      </c>
      <c r="AC23" s="15">
        <v>146.95000000000002</v>
      </c>
      <c r="AD23" s="9">
        <v>29</v>
      </c>
      <c r="AE23" s="9">
        <v>31.6</v>
      </c>
      <c r="AF23" s="9">
        <v>85.6</v>
      </c>
      <c r="AG23" s="15">
        <v>146.19999999999999</v>
      </c>
      <c r="AH23" s="9">
        <v>29</v>
      </c>
      <c r="AI23" s="9">
        <v>32.6</v>
      </c>
      <c r="AJ23" s="9">
        <v>84.449999999999989</v>
      </c>
      <c r="AK23" s="15">
        <v>146.04999999999998</v>
      </c>
      <c r="AL23" s="9">
        <v>30</v>
      </c>
      <c r="AM23" s="9">
        <v>31.6</v>
      </c>
      <c r="AN23" s="9">
        <v>86.85</v>
      </c>
      <c r="AO23" s="15">
        <v>148.44999999999999</v>
      </c>
      <c r="AP23" s="9">
        <v>30</v>
      </c>
      <c r="AQ23" s="9">
        <v>31.6</v>
      </c>
      <c r="AR23" s="9">
        <v>86.95</v>
      </c>
      <c r="AS23" s="15">
        <v>148.55000000000001</v>
      </c>
      <c r="AT23" s="9">
        <v>29</v>
      </c>
      <c r="AU23" s="9">
        <v>31.6</v>
      </c>
      <c r="AV23" s="9">
        <v>86.95</v>
      </c>
      <c r="AW23" s="10">
        <v>147.55000000000001</v>
      </c>
      <c r="AY23" s="12" t="s">
        <v>9</v>
      </c>
      <c r="AZ23" s="9">
        <f t="shared" si="1"/>
        <v>28.5</v>
      </c>
      <c r="BA23" s="9">
        <f t="shared" si="2"/>
        <v>31.983333333333345</v>
      </c>
      <c r="BB23" s="9">
        <f t="shared" si="3"/>
        <v>86.137500000000003</v>
      </c>
      <c r="BC23" s="10">
        <f t="shared" si="4"/>
        <v>146.62083333333334</v>
      </c>
    </row>
    <row r="24" spans="1:55" x14ac:dyDescent="0.25">
      <c r="A24" s="8" t="s">
        <v>10</v>
      </c>
      <c r="B24" s="9">
        <v>25.6</v>
      </c>
      <c r="C24" s="9">
        <v>3</v>
      </c>
      <c r="D24" s="9">
        <v>17.5</v>
      </c>
      <c r="E24" s="15">
        <v>46.1</v>
      </c>
      <c r="F24" s="9">
        <v>24.6</v>
      </c>
      <c r="G24" s="9">
        <v>3</v>
      </c>
      <c r="H24" s="9">
        <v>17.5</v>
      </c>
      <c r="I24" s="15">
        <v>45.1</v>
      </c>
      <c r="J24" s="9">
        <v>24.6</v>
      </c>
      <c r="K24" s="9">
        <v>3</v>
      </c>
      <c r="L24" s="9">
        <v>17.5</v>
      </c>
      <c r="M24" s="15">
        <v>45.1</v>
      </c>
      <c r="N24" s="9">
        <v>24.6</v>
      </c>
      <c r="O24" s="9">
        <v>3</v>
      </c>
      <c r="P24" s="9">
        <v>17.5</v>
      </c>
      <c r="Q24" s="15">
        <v>45.1</v>
      </c>
      <c r="R24" s="9">
        <v>23.6</v>
      </c>
      <c r="S24" s="9">
        <v>3</v>
      </c>
      <c r="T24" s="9">
        <v>17.5</v>
      </c>
      <c r="U24" s="15">
        <v>44.1</v>
      </c>
      <c r="V24" s="9">
        <v>23.6</v>
      </c>
      <c r="W24" s="9">
        <v>3</v>
      </c>
      <c r="X24" s="9">
        <v>17.5</v>
      </c>
      <c r="Y24" s="15">
        <v>44.1</v>
      </c>
      <c r="Z24" s="9">
        <v>23.6</v>
      </c>
      <c r="AA24" s="9">
        <v>3</v>
      </c>
      <c r="AB24" s="9">
        <v>17.5</v>
      </c>
      <c r="AC24" s="15">
        <v>44.1</v>
      </c>
      <c r="AD24" s="9">
        <v>24.6</v>
      </c>
      <c r="AE24" s="9">
        <v>3</v>
      </c>
      <c r="AF24" s="9">
        <v>16.899999999999999</v>
      </c>
      <c r="AG24" s="15">
        <v>44.5</v>
      </c>
      <c r="AH24" s="9">
        <v>25</v>
      </c>
      <c r="AI24" s="9">
        <v>3</v>
      </c>
      <c r="AJ24" s="9">
        <v>16.899999999999999</v>
      </c>
      <c r="AK24" s="15">
        <v>44.9</v>
      </c>
      <c r="AL24" s="9">
        <v>25</v>
      </c>
      <c r="AM24" s="9">
        <v>3</v>
      </c>
      <c r="AN24" s="9">
        <v>16.899999999999999</v>
      </c>
      <c r="AO24" s="15">
        <v>44.9</v>
      </c>
      <c r="AP24" s="9">
        <v>25</v>
      </c>
      <c r="AQ24" s="9">
        <v>3</v>
      </c>
      <c r="AR24" s="9">
        <v>16.899999999999999</v>
      </c>
      <c r="AS24" s="15">
        <v>44.9</v>
      </c>
      <c r="AT24" s="9">
        <v>24</v>
      </c>
      <c r="AU24" s="9">
        <v>3</v>
      </c>
      <c r="AV24" s="9">
        <v>16.899999999999999</v>
      </c>
      <c r="AW24" s="10">
        <v>43.9</v>
      </c>
      <c r="AY24" s="12" t="s">
        <v>10</v>
      </c>
      <c r="AZ24" s="9">
        <f t="shared" si="1"/>
        <v>24.483333333333331</v>
      </c>
      <c r="BA24" s="9">
        <f t="shared" si="2"/>
        <v>3</v>
      </c>
      <c r="BB24" s="9">
        <f t="shared" si="3"/>
        <v>17.250000000000004</v>
      </c>
      <c r="BC24" s="10">
        <f t="shared" si="4"/>
        <v>44.733333333333327</v>
      </c>
    </row>
    <row r="25" spans="1:55" x14ac:dyDescent="0.25">
      <c r="A25" s="8" t="s">
        <v>33</v>
      </c>
      <c r="B25" s="9">
        <v>1</v>
      </c>
      <c r="C25" s="9">
        <v>0</v>
      </c>
      <c r="D25" s="9">
        <v>128.6</v>
      </c>
      <c r="E25" s="15">
        <v>129.6</v>
      </c>
      <c r="F25" s="9">
        <v>1</v>
      </c>
      <c r="G25" s="9">
        <v>0</v>
      </c>
      <c r="H25" s="9">
        <v>131.19999999999999</v>
      </c>
      <c r="I25" s="15">
        <v>132.19999999999999</v>
      </c>
      <c r="J25" s="9">
        <v>1</v>
      </c>
      <c r="K25" s="9">
        <v>0</v>
      </c>
      <c r="L25" s="9">
        <v>135.79999999999998</v>
      </c>
      <c r="M25" s="15">
        <v>136.79999999999998</v>
      </c>
      <c r="N25" s="9">
        <v>1</v>
      </c>
      <c r="O25" s="9">
        <v>0</v>
      </c>
      <c r="P25" s="9">
        <v>136</v>
      </c>
      <c r="Q25" s="15">
        <v>137</v>
      </c>
      <c r="R25" s="9">
        <v>1</v>
      </c>
      <c r="S25" s="9">
        <v>0</v>
      </c>
      <c r="T25" s="9">
        <v>138.1</v>
      </c>
      <c r="U25" s="15">
        <v>139.1</v>
      </c>
      <c r="V25" s="9">
        <v>1</v>
      </c>
      <c r="W25" s="9">
        <v>0</v>
      </c>
      <c r="X25" s="9">
        <v>142.29999999999998</v>
      </c>
      <c r="Y25" s="15">
        <v>143.29999999999998</v>
      </c>
      <c r="Z25" s="9">
        <v>1</v>
      </c>
      <c r="AA25" s="9">
        <v>0</v>
      </c>
      <c r="AB25" s="9">
        <v>121.50000000000001</v>
      </c>
      <c r="AC25" s="15">
        <v>122.50000000000001</v>
      </c>
      <c r="AD25" s="9">
        <v>1</v>
      </c>
      <c r="AE25" s="9">
        <v>0</v>
      </c>
      <c r="AF25" s="9">
        <v>122.7</v>
      </c>
      <c r="AG25" s="15">
        <v>123.7</v>
      </c>
      <c r="AH25" s="9">
        <v>2</v>
      </c>
      <c r="AI25" s="9">
        <v>0</v>
      </c>
      <c r="AJ25" s="9">
        <v>123.95</v>
      </c>
      <c r="AK25" s="15">
        <v>125.95</v>
      </c>
      <c r="AL25" s="9">
        <v>2</v>
      </c>
      <c r="AM25" s="9">
        <v>0</v>
      </c>
      <c r="AN25" s="9">
        <v>127.75</v>
      </c>
      <c r="AO25" s="15">
        <v>129.75</v>
      </c>
      <c r="AP25" s="9">
        <v>2</v>
      </c>
      <c r="AQ25" s="9">
        <v>0</v>
      </c>
      <c r="AR25" s="9">
        <v>161.67000000000002</v>
      </c>
      <c r="AS25" s="15">
        <v>163.67000000000002</v>
      </c>
      <c r="AT25" s="9">
        <v>2</v>
      </c>
      <c r="AU25" s="9">
        <v>0</v>
      </c>
      <c r="AV25" s="9">
        <v>169.12</v>
      </c>
      <c r="AW25" s="10">
        <v>171.12</v>
      </c>
      <c r="AY25" s="8" t="s">
        <v>33</v>
      </c>
      <c r="AZ25" s="9">
        <f t="shared" si="1"/>
        <v>1.3333333333333333</v>
      </c>
      <c r="BA25" s="9">
        <f t="shared" si="2"/>
        <v>0</v>
      </c>
      <c r="BB25" s="9">
        <f t="shared" si="3"/>
        <v>136.5575</v>
      </c>
      <c r="BC25" s="10">
        <f t="shared" si="4"/>
        <v>137.89083333333335</v>
      </c>
    </row>
    <row r="26" spans="1:55" x14ac:dyDescent="0.25">
      <c r="A26" s="8" t="s">
        <v>34</v>
      </c>
      <c r="B26" s="9">
        <v>5</v>
      </c>
      <c r="C26" s="9">
        <v>2</v>
      </c>
      <c r="D26" s="9">
        <v>263.93329999999997</v>
      </c>
      <c r="E26" s="15">
        <v>270.93329999999997</v>
      </c>
      <c r="F26" s="9">
        <v>5</v>
      </c>
      <c r="G26" s="9">
        <v>2</v>
      </c>
      <c r="H26" s="9">
        <v>269.83330000000001</v>
      </c>
      <c r="I26" s="15">
        <v>276.83330000000001</v>
      </c>
      <c r="J26" s="9">
        <v>5</v>
      </c>
      <c r="K26" s="9">
        <v>2</v>
      </c>
      <c r="L26" s="9">
        <v>270.0333</v>
      </c>
      <c r="M26" s="15">
        <v>277.0333</v>
      </c>
      <c r="N26" s="9">
        <v>5</v>
      </c>
      <c r="O26" s="9">
        <v>2</v>
      </c>
      <c r="P26" s="9">
        <v>280.0333</v>
      </c>
      <c r="Q26" s="15">
        <v>287.0333</v>
      </c>
      <c r="R26" s="9">
        <v>4</v>
      </c>
      <c r="S26" s="9">
        <v>2</v>
      </c>
      <c r="T26" s="9">
        <v>279.39999999999998</v>
      </c>
      <c r="U26" s="15">
        <v>285.39999999999998</v>
      </c>
      <c r="V26" s="9">
        <v>4</v>
      </c>
      <c r="W26" s="9">
        <v>2</v>
      </c>
      <c r="X26" s="9">
        <v>294.09999999999997</v>
      </c>
      <c r="Y26" s="15">
        <v>300.09999999999997</v>
      </c>
      <c r="Z26" s="9">
        <v>5</v>
      </c>
      <c r="AA26" s="9">
        <v>2</v>
      </c>
      <c r="AB26" s="9">
        <v>329.5</v>
      </c>
      <c r="AC26" s="15">
        <v>336.5</v>
      </c>
      <c r="AD26" s="9">
        <v>7.8</v>
      </c>
      <c r="AE26" s="9">
        <v>2</v>
      </c>
      <c r="AF26" s="9">
        <v>376.7</v>
      </c>
      <c r="AG26" s="15">
        <v>386.5</v>
      </c>
      <c r="AH26" s="9">
        <v>7.8</v>
      </c>
      <c r="AI26" s="9">
        <v>2</v>
      </c>
      <c r="AJ26" s="9">
        <v>408.59999999999997</v>
      </c>
      <c r="AK26" s="15">
        <v>418.4</v>
      </c>
      <c r="AL26" s="9">
        <v>10.8</v>
      </c>
      <c r="AM26" s="9">
        <v>2</v>
      </c>
      <c r="AN26" s="9">
        <v>441.8</v>
      </c>
      <c r="AO26" s="15">
        <v>454.6</v>
      </c>
      <c r="AP26" s="9">
        <v>10.8</v>
      </c>
      <c r="AQ26" s="9">
        <v>2</v>
      </c>
      <c r="AR26" s="9">
        <v>445.09999999999997</v>
      </c>
      <c r="AS26" s="15">
        <v>457.9</v>
      </c>
      <c r="AT26" s="9">
        <v>11</v>
      </c>
      <c r="AU26" s="9">
        <v>2</v>
      </c>
      <c r="AV26" s="9">
        <v>451.16</v>
      </c>
      <c r="AW26" s="10">
        <v>464.16</v>
      </c>
      <c r="AY26" s="8" t="s">
        <v>34</v>
      </c>
      <c r="AZ26" s="9">
        <f t="shared" si="1"/>
        <v>6.7666666666666657</v>
      </c>
      <c r="BA26" s="9">
        <f t="shared" si="2"/>
        <v>2</v>
      </c>
      <c r="BB26" s="9">
        <f t="shared" si="3"/>
        <v>342.51609999999999</v>
      </c>
      <c r="BC26" s="10">
        <f t="shared" si="4"/>
        <v>351.2827666666667</v>
      </c>
    </row>
    <row r="27" spans="1:55" x14ac:dyDescent="0.25">
      <c r="A27" s="8" t="s">
        <v>11</v>
      </c>
      <c r="B27" s="9">
        <v>336.6</v>
      </c>
      <c r="C27" s="9">
        <v>15</v>
      </c>
      <c r="D27" s="9">
        <v>413.23220000000026</v>
      </c>
      <c r="E27" s="15">
        <v>764.83220000000028</v>
      </c>
      <c r="F27" s="9">
        <v>320.10000000000002</v>
      </c>
      <c r="G27" s="9">
        <v>17</v>
      </c>
      <c r="H27" s="9">
        <v>415.23220000000026</v>
      </c>
      <c r="I27" s="15">
        <v>752.33220000000028</v>
      </c>
      <c r="J27" s="9">
        <v>305.10000000000002</v>
      </c>
      <c r="K27" s="9">
        <v>18</v>
      </c>
      <c r="L27" s="9">
        <v>414.23220000000026</v>
      </c>
      <c r="M27" s="15">
        <v>737.33220000000028</v>
      </c>
      <c r="N27" s="9">
        <v>299.10000000000002</v>
      </c>
      <c r="O27" s="9">
        <v>18</v>
      </c>
      <c r="P27" s="9">
        <v>477.67220000000026</v>
      </c>
      <c r="Q27" s="15">
        <v>794.77220000000034</v>
      </c>
      <c r="R27" s="9">
        <v>301.3</v>
      </c>
      <c r="S27" s="9">
        <v>18</v>
      </c>
      <c r="T27" s="9">
        <v>469.68220000000014</v>
      </c>
      <c r="U27" s="15">
        <v>788.98220000000015</v>
      </c>
      <c r="V27" s="9">
        <v>437.3</v>
      </c>
      <c r="W27" s="9">
        <v>17</v>
      </c>
      <c r="X27" s="9">
        <v>478.96220000000011</v>
      </c>
      <c r="Y27" s="15">
        <v>933.26220000000012</v>
      </c>
      <c r="Z27" s="9">
        <v>434.51</v>
      </c>
      <c r="AA27" s="9">
        <v>17</v>
      </c>
      <c r="AB27" s="9">
        <v>484.9622</v>
      </c>
      <c r="AC27" s="15">
        <v>936.47219999999993</v>
      </c>
      <c r="AD27" s="9">
        <v>305</v>
      </c>
      <c r="AE27" s="9">
        <v>14</v>
      </c>
      <c r="AF27" s="9">
        <v>498.76220000000012</v>
      </c>
      <c r="AG27" s="15">
        <v>817.76220000000012</v>
      </c>
      <c r="AH27" s="9">
        <v>315.5</v>
      </c>
      <c r="AI27" s="9">
        <v>14</v>
      </c>
      <c r="AJ27" s="9">
        <v>519.24940000000015</v>
      </c>
      <c r="AK27" s="15">
        <v>848.74940000000015</v>
      </c>
      <c r="AL27" s="9">
        <v>316.5</v>
      </c>
      <c r="AM27" s="9">
        <v>13</v>
      </c>
      <c r="AN27" s="9">
        <v>527.84940000000006</v>
      </c>
      <c r="AO27" s="15">
        <v>857.34940000000006</v>
      </c>
      <c r="AP27" s="9">
        <v>316.5</v>
      </c>
      <c r="AQ27" s="9">
        <v>14</v>
      </c>
      <c r="AR27" s="9">
        <v>527.84940000000006</v>
      </c>
      <c r="AS27" s="15">
        <v>858.34940000000006</v>
      </c>
      <c r="AT27" s="9">
        <v>316.5</v>
      </c>
      <c r="AU27" s="9">
        <v>14</v>
      </c>
      <c r="AV27" s="9">
        <v>523.84940000000006</v>
      </c>
      <c r="AW27" s="10">
        <v>854.34940000000006</v>
      </c>
      <c r="AY27" s="13" t="s">
        <v>11</v>
      </c>
      <c r="AZ27" s="9">
        <f t="shared" si="1"/>
        <v>333.66750000000002</v>
      </c>
      <c r="BA27" s="9">
        <f t="shared" si="2"/>
        <v>15.75</v>
      </c>
      <c r="BB27" s="9">
        <f t="shared" si="3"/>
        <v>479.29460000000012</v>
      </c>
      <c r="BC27" s="10">
        <f t="shared" si="4"/>
        <v>828.71210000000008</v>
      </c>
    </row>
    <row r="28" spans="1:55" x14ac:dyDescent="0.25">
      <c r="A28" s="8" t="s">
        <v>12</v>
      </c>
      <c r="B28" s="9">
        <v>0</v>
      </c>
      <c r="C28" s="9">
        <v>0</v>
      </c>
      <c r="D28" s="9">
        <v>116.8</v>
      </c>
      <c r="E28" s="15">
        <v>116.8</v>
      </c>
      <c r="F28" s="9">
        <v>0</v>
      </c>
      <c r="G28" s="9">
        <v>0</v>
      </c>
      <c r="H28" s="9">
        <v>116.89999999999999</v>
      </c>
      <c r="I28" s="15">
        <v>116.89999999999999</v>
      </c>
      <c r="J28" s="9">
        <v>0</v>
      </c>
      <c r="K28" s="9">
        <v>0</v>
      </c>
      <c r="L28" s="9">
        <v>114.49999999999999</v>
      </c>
      <c r="M28" s="15">
        <v>114.49999999999999</v>
      </c>
      <c r="N28" s="9">
        <v>0</v>
      </c>
      <c r="O28" s="9">
        <v>0</v>
      </c>
      <c r="P28" s="9">
        <v>113.35999999999999</v>
      </c>
      <c r="Q28" s="15">
        <v>113.35999999999999</v>
      </c>
      <c r="R28" s="9">
        <v>0</v>
      </c>
      <c r="S28" s="9">
        <v>0</v>
      </c>
      <c r="T28" s="9">
        <v>112.35999999999999</v>
      </c>
      <c r="U28" s="15">
        <v>112.35999999999999</v>
      </c>
      <c r="V28" s="9">
        <v>0</v>
      </c>
      <c r="W28" s="9">
        <v>0</v>
      </c>
      <c r="X28" s="9">
        <v>113.35999999999999</v>
      </c>
      <c r="Y28" s="15">
        <v>113.35999999999999</v>
      </c>
      <c r="Z28" s="9">
        <v>0</v>
      </c>
      <c r="AA28" s="9">
        <v>0</v>
      </c>
      <c r="AB28" s="9">
        <v>111.5</v>
      </c>
      <c r="AC28" s="15">
        <v>111.5</v>
      </c>
      <c r="AD28" s="9">
        <v>0</v>
      </c>
      <c r="AE28" s="9">
        <v>0</v>
      </c>
      <c r="AF28" s="9">
        <v>115.3</v>
      </c>
      <c r="AG28" s="15">
        <v>115.3</v>
      </c>
      <c r="AH28" s="9">
        <v>0</v>
      </c>
      <c r="AI28" s="9">
        <v>0</v>
      </c>
      <c r="AJ28" s="9">
        <v>112.95</v>
      </c>
      <c r="AK28" s="15">
        <v>112.95</v>
      </c>
      <c r="AL28" s="9">
        <v>0</v>
      </c>
      <c r="AM28" s="9">
        <v>0</v>
      </c>
      <c r="AN28" s="9">
        <v>114.95</v>
      </c>
      <c r="AO28" s="15">
        <v>114.95</v>
      </c>
      <c r="AP28" s="9">
        <v>0</v>
      </c>
      <c r="AQ28" s="9">
        <v>0</v>
      </c>
      <c r="AR28" s="9">
        <v>114.95</v>
      </c>
      <c r="AS28" s="15">
        <v>114.95</v>
      </c>
      <c r="AT28" s="9">
        <v>0</v>
      </c>
      <c r="AU28" s="9">
        <v>0</v>
      </c>
      <c r="AV28" s="9">
        <v>112.95</v>
      </c>
      <c r="AW28" s="10">
        <v>112.95</v>
      </c>
      <c r="AY28" s="12" t="s">
        <v>12</v>
      </c>
      <c r="AZ28" s="9">
        <f t="shared" si="1"/>
        <v>0</v>
      </c>
      <c r="BA28" s="9">
        <f t="shared" si="2"/>
        <v>0</v>
      </c>
      <c r="BB28" s="9">
        <f t="shared" si="3"/>
        <v>114.15666666666668</v>
      </c>
      <c r="BC28" s="10">
        <f t="shared" si="4"/>
        <v>114.15666666666668</v>
      </c>
    </row>
    <row r="29" spans="1:55" x14ac:dyDescent="0.25">
      <c r="A29" s="8" t="s">
        <v>13</v>
      </c>
      <c r="B29" s="9">
        <v>41</v>
      </c>
      <c r="C29" s="9">
        <v>12</v>
      </c>
      <c r="D29" s="9">
        <v>213.6</v>
      </c>
      <c r="E29" s="15">
        <v>266.60000000000002</v>
      </c>
      <c r="F29" s="9">
        <v>39</v>
      </c>
      <c r="G29" s="9">
        <v>12</v>
      </c>
      <c r="H29" s="9">
        <v>216.1</v>
      </c>
      <c r="I29" s="15">
        <v>267.10000000000002</v>
      </c>
      <c r="J29" s="9">
        <v>39</v>
      </c>
      <c r="K29" s="9">
        <v>12</v>
      </c>
      <c r="L29" s="9">
        <v>217.1</v>
      </c>
      <c r="M29" s="15">
        <v>268.10000000000002</v>
      </c>
      <c r="N29" s="9">
        <v>41</v>
      </c>
      <c r="O29" s="9">
        <v>12</v>
      </c>
      <c r="P29" s="9">
        <v>216.1</v>
      </c>
      <c r="Q29" s="15">
        <v>269.10000000000002</v>
      </c>
      <c r="R29" s="9">
        <v>42</v>
      </c>
      <c r="S29" s="9">
        <v>12</v>
      </c>
      <c r="T29" s="9">
        <v>215.4</v>
      </c>
      <c r="U29" s="15">
        <v>269.39999999999998</v>
      </c>
      <c r="V29" s="9">
        <v>42</v>
      </c>
      <c r="W29" s="9">
        <v>12</v>
      </c>
      <c r="X29" s="9">
        <v>219.4</v>
      </c>
      <c r="Y29" s="15">
        <v>273.39999999999998</v>
      </c>
      <c r="Z29" s="9">
        <v>41</v>
      </c>
      <c r="AA29" s="9">
        <v>12</v>
      </c>
      <c r="AB29" s="9">
        <v>220.4</v>
      </c>
      <c r="AC29" s="15">
        <v>273.39999999999998</v>
      </c>
      <c r="AD29" s="9">
        <v>41.8</v>
      </c>
      <c r="AE29" s="9">
        <v>12</v>
      </c>
      <c r="AF29" s="9">
        <v>218.60000000000005</v>
      </c>
      <c r="AG29" s="15">
        <v>272.40000000000003</v>
      </c>
      <c r="AH29" s="9">
        <v>42.8</v>
      </c>
      <c r="AI29" s="9">
        <v>12</v>
      </c>
      <c r="AJ29" s="9">
        <v>221</v>
      </c>
      <c r="AK29" s="15">
        <v>275.8</v>
      </c>
      <c r="AL29" s="9">
        <v>44.8</v>
      </c>
      <c r="AM29" s="9">
        <v>12</v>
      </c>
      <c r="AN29" s="9">
        <v>232.40000000000006</v>
      </c>
      <c r="AO29" s="15">
        <v>289.20000000000005</v>
      </c>
      <c r="AP29" s="9">
        <v>44.8</v>
      </c>
      <c r="AQ29" s="9">
        <v>12</v>
      </c>
      <c r="AR29" s="9">
        <v>232.40000000000006</v>
      </c>
      <c r="AS29" s="15">
        <v>289.20000000000005</v>
      </c>
      <c r="AT29" s="9">
        <v>44</v>
      </c>
      <c r="AU29" s="9">
        <v>11</v>
      </c>
      <c r="AV29" s="9">
        <v>231.40000000000006</v>
      </c>
      <c r="AW29" s="10">
        <v>286.40000000000009</v>
      </c>
      <c r="AY29" s="12" t="s">
        <v>13</v>
      </c>
      <c r="AZ29" s="9">
        <f t="shared" si="1"/>
        <v>41.933333333333337</v>
      </c>
      <c r="BA29" s="9">
        <f t="shared" si="2"/>
        <v>11.916666666666666</v>
      </c>
      <c r="BB29" s="9">
        <f t="shared" si="3"/>
        <v>221.15833333333339</v>
      </c>
      <c r="BC29" s="10">
        <f t="shared" si="4"/>
        <v>275.00833333333338</v>
      </c>
    </row>
    <row r="30" spans="1:55" x14ac:dyDescent="0.25">
      <c r="A30" s="16" t="s">
        <v>52</v>
      </c>
      <c r="B30" s="24">
        <v>755.55000000000007</v>
      </c>
      <c r="C30" s="24">
        <v>87.15</v>
      </c>
      <c r="D30" s="24">
        <v>1861.7455000000002</v>
      </c>
      <c r="E30" s="25">
        <v>2704.4455000000003</v>
      </c>
      <c r="F30" s="24">
        <v>737.25</v>
      </c>
      <c r="G30" s="24">
        <v>88.15</v>
      </c>
      <c r="H30" s="24">
        <v>1877.3455000000004</v>
      </c>
      <c r="I30" s="25">
        <v>2702.7455</v>
      </c>
      <c r="J30" s="24">
        <v>723.05000000000007</v>
      </c>
      <c r="K30" s="24">
        <v>88.4</v>
      </c>
      <c r="L30" s="24">
        <v>1880.7455</v>
      </c>
      <c r="M30" s="25">
        <v>2692.1955000000003</v>
      </c>
      <c r="N30" s="24">
        <v>720.75</v>
      </c>
      <c r="O30" s="24">
        <v>88.4</v>
      </c>
      <c r="P30" s="24">
        <v>1957.5954999999999</v>
      </c>
      <c r="Q30" s="25">
        <v>2766.7455</v>
      </c>
      <c r="R30" s="24">
        <v>713.95</v>
      </c>
      <c r="S30" s="24">
        <v>87.4</v>
      </c>
      <c r="T30" s="24">
        <v>1950.7722000000001</v>
      </c>
      <c r="U30" s="25">
        <v>2752.1221999999998</v>
      </c>
      <c r="V30" s="24">
        <v>849.15000000000009</v>
      </c>
      <c r="W30" s="24">
        <v>87.4</v>
      </c>
      <c r="X30" s="24">
        <v>1987.0521999999999</v>
      </c>
      <c r="Y30" s="25">
        <v>2923.6022000000003</v>
      </c>
      <c r="Z30" s="24">
        <v>844.36</v>
      </c>
      <c r="AA30" s="24">
        <v>87.4</v>
      </c>
      <c r="AB30" s="24">
        <v>2007.3921999999998</v>
      </c>
      <c r="AC30" s="25">
        <v>2939.1522</v>
      </c>
      <c r="AD30" s="24">
        <v>723.95</v>
      </c>
      <c r="AE30" s="24">
        <v>83.6</v>
      </c>
      <c r="AF30" s="24">
        <v>2080.5122000000001</v>
      </c>
      <c r="AG30" s="25">
        <v>2888.0622000000003</v>
      </c>
      <c r="AH30" s="24">
        <v>740.84999999999991</v>
      </c>
      <c r="AI30" s="24">
        <v>84.4</v>
      </c>
      <c r="AJ30" s="24">
        <v>2132.7194</v>
      </c>
      <c r="AK30" s="25">
        <v>2957.9694</v>
      </c>
      <c r="AL30" s="24">
        <v>748</v>
      </c>
      <c r="AM30" s="24">
        <v>81.400000000000006</v>
      </c>
      <c r="AN30" s="24">
        <v>2195.9194000000002</v>
      </c>
      <c r="AO30" s="25">
        <v>3025.3194000000003</v>
      </c>
      <c r="AP30" s="24">
        <v>754</v>
      </c>
      <c r="AQ30" s="24">
        <v>82.4</v>
      </c>
      <c r="AR30" s="24">
        <v>2233.6394</v>
      </c>
      <c r="AS30" s="25">
        <v>3070.0393999999997</v>
      </c>
      <c r="AT30" s="24">
        <v>753.4</v>
      </c>
      <c r="AU30" s="24">
        <v>81.400000000000006</v>
      </c>
      <c r="AV30" s="24">
        <v>2241.6194</v>
      </c>
      <c r="AW30" s="24">
        <v>3076.4194000000002</v>
      </c>
      <c r="AY30" s="167" t="s">
        <v>14</v>
      </c>
      <c r="AZ30" s="24">
        <f t="shared" si="1"/>
        <v>755.35500000000002</v>
      </c>
      <c r="BA30" s="24">
        <f t="shared" si="2"/>
        <v>85.625</v>
      </c>
      <c r="BB30" s="24">
        <f t="shared" si="3"/>
        <v>2033.9215333333332</v>
      </c>
      <c r="BC30" s="24">
        <f t="shared" si="4"/>
        <v>2874.9015333333336</v>
      </c>
    </row>
    <row r="31" spans="1:55" x14ac:dyDescent="0.25">
      <c r="A31" s="20" t="s">
        <v>15</v>
      </c>
      <c r="B31" s="21">
        <v>9201.2652999999991</v>
      </c>
      <c r="C31" s="21">
        <v>828.75999999999976</v>
      </c>
      <c r="D31" s="21">
        <v>5519.2265000000007</v>
      </c>
      <c r="E31" s="22">
        <v>15549.251799999998</v>
      </c>
      <c r="F31" s="21">
        <v>9170.2285999999986</v>
      </c>
      <c r="G31" s="21">
        <v>835.04999999999984</v>
      </c>
      <c r="H31" s="21">
        <v>5535.8971584599994</v>
      </c>
      <c r="I31" s="22">
        <v>15541.175758459998</v>
      </c>
      <c r="J31" s="21">
        <v>9141.6753211099985</v>
      </c>
      <c r="K31" s="21">
        <v>840.69999999999982</v>
      </c>
      <c r="L31" s="21">
        <v>5527.1091584599999</v>
      </c>
      <c r="M31" s="22">
        <v>15509.484479569999</v>
      </c>
      <c r="N31" s="21">
        <v>9095.7651000000005</v>
      </c>
      <c r="O31" s="21">
        <v>838.89999999999975</v>
      </c>
      <c r="P31" s="21">
        <v>5615.0268684599996</v>
      </c>
      <c r="Q31" s="22">
        <v>15549.69196846</v>
      </c>
      <c r="R31" s="21">
        <v>9020.9417000000012</v>
      </c>
      <c r="S31" s="21">
        <v>841.0999999999998</v>
      </c>
      <c r="T31" s="21">
        <v>5637.1780584599992</v>
      </c>
      <c r="U31" s="22">
        <v>15499.219758459998</v>
      </c>
      <c r="V31" s="21">
        <v>9477.746799999999</v>
      </c>
      <c r="W31" s="21">
        <v>837.99999999999989</v>
      </c>
      <c r="X31" s="21">
        <v>5713.0924584599998</v>
      </c>
      <c r="Y31" s="22">
        <v>16028.839258460001</v>
      </c>
      <c r="Z31" s="21">
        <v>9523.8150000000005</v>
      </c>
      <c r="AA31" s="21">
        <v>842.9</v>
      </c>
      <c r="AB31" s="21">
        <v>5697.77526846</v>
      </c>
      <c r="AC31" s="22">
        <v>16064.49026846</v>
      </c>
      <c r="AD31" s="21">
        <v>9131.3293000000012</v>
      </c>
      <c r="AE31" s="21">
        <v>842.49999999999989</v>
      </c>
      <c r="AF31" s="21">
        <v>5701.0798599999998</v>
      </c>
      <c r="AG31" s="22">
        <v>15674.909160000001</v>
      </c>
      <c r="AH31" s="21">
        <v>9164.073699999999</v>
      </c>
      <c r="AI31" s="21">
        <v>843.39999999999986</v>
      </c>
      <c r="AJ31" s="21">
        <v>5729.8586400000004</v>
      </c>
      <c r="AK31" s="22">
        <v>15737.332340000003</v>
      </c>
      <c r="AL31" s="21">
        <v>9203.6485000000011</v>
      </c>
      <c r="AM31" s="21">
        <v>842.89999999999986</v>
      </c>
      <c r="AN31" s="21">
        <v>5741.1841899999999</v>
      </c>
      <c r="AO31" s="22">
        <v>15787.732690000001</v>
      </c>
      <c r="AP31" s="21">
        <v>9248.6418000000012</v>
      </c>
      <c r="AQ31" s="21">
        <v>850.49999999999989</v>
      </c>
      <c r="AR31" s="21">
        <v>5741.7641399999993</v>
      </c>
      <c r="AS31" s="22">
        <v>15840.905940000004</v>
      </c>
      <c r="AT31" s="21">
        <v>9254.4689999999991</v>
      </c>
      <c r="AU31" s="21">
        <v>842.8</v>
      </c>
      <c r="AV31" s="21">
        <v>5750.6168400000006</v>
      </c>
      <c r="AW31" s="21">
        <v>15847.885840000003</v>
      </c>
      <c r="AY31" s="167" t="s">
        <v>15</v>
      </c>
      <c r="AZ31" s="21">
        <f t="shared" si="1"/>
        <v>9219.4666767591643</v>
      </c>
      <c r="BA31" s="21">
        <f t="shared" si="2"/>
        <v>840.62583333333305</v>
      </c>
      <c r="BB31" s="21">
        <f t="shared" si="3"/>
        <v>5659.1507617299985</v>
      </c>
      <c r="BC31" s="21">
        <f t="shared" si="4"/>
        <v>15719.243271822497</v>
      </c>
    </row>
    <row r="32" spans="1:55" x14ac:dyDescent="0.25">
      <c r="AY32" s="79"/>
    </row>
    <row r="33" spans="1:49" x14ac:dyDescent="0.25">
      <c r="A33" s="5"/>
    </row>
    <row r="35" spans="1:49" x14ac:dyDescent="0.25">
      <c r="A35" s="12" t="s">
        <v>41</v>
      </c>
      <c r="AT35" s="6"/>
      <c r="AU35" s="6"/>
      <c r="AV35" s="7"/>
      <c r="AW35" s="6"/>
    </row>
    <row r="36" spans="1:49" x14ac:dyDescent="0.25">
      <c r="A36" s="12" t="s">
        <v>39</v>
      </c>
      <c r="AT36" s="36"/>
      <c r="AU36" s="36"/>
      <c r="AV36" s="36"/>
      <c r="AW36" s="36"/>
    </row>
    <row r="37" spans="1:49" x14ac:dyDescent="0.25">
      <c r="A37" s="5" t="s">
        <v>57</v>
      </c>
      <c r="E37" s="5"/>
    </row>
    <row r="38" spans="1:49" x14ac:dyDescent="0.25">
      <c r="A38" s="5" t="s">
        <v>71</v>
      </c>
      <c r="E38" s="5"/>
    </row>
    <row r="39" spans="1:49" x14ac:dyDescent="0.25">
      <c r="A39" s="5" t="s">
        <v>70</v>
      </c>
    </row>
  </sheetData>
  <mergeCells count="13">
    <mergeCell ref="AP4:AS4"/>
    <mergeCell ref="AT4:AW4"/>
    <mergeCell ref="AZ4:BC4"/>
    <mergeCell ref="V4:Y4"/>
    <mergeCell ref="B4:E4"/>
    <mergeCell ref="F4:I4"/>
    <mergeCell ref="Z4:AC4"/>
    <mergeCell ref="AD4:AG4"/>
    <mergeCell ref="AH4:AK4"/>
    <mergeCell ref="AL4:AO4"/>
    <mergeCell ref="J4:M4"/>
    <mergeCell ref="N4:Q4"/>
    <mergeCell ref="R4:U4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BC38"/>
  <sheetViews>
    <sheetView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34" sqref="B34"/>
    </sheetView>
  </sheetViews>
  <sheetFormatPr baseColWidth="10" defaultColWidth="11.42578125" defaultRowHeight="15" x14ac:dyDescent="0.25"/>
  <cols>
    <col min="1" max="1" width="35.5703125" style="26" customWidth="1"/>
    <col min="2" max="4" width="8.5703125" style="5" customWidth="1"/>
    <col min="5" max="5" width="8.5703125" style="27" customWidth="1"/>
    <col min="6" max="49" width="8.5703125" style="5" customWidth="1"/>
    <col min="50" max="50" width="5.42578125" style="5" customWidth="1"/>
    <col min="51" max="51" width="25.85546875" style="5" bestFit="1" customWidth="1"/>
    <col min="52" max="55" width="8.42578125" style="5" customWidth="1"/>
    <col min="56" max="16384" width="11.42578125" style="5"/>
  </cols>
  <sheetData>
    <row r="2" spans="1:55" ht="18.75" x14ac:dyDescent="0.3">
      <c r="A2" s="32" t="s">
        <v>53</v>
      </c>
    </row>
    <row r="4" spans="1:55" x14ac:dyDescent="0.25">
      <c r="A4" s="4"/>
      <c r="B4" s="225">
        <v>42035</v>
      </c>
      <c r="C4" s="225"/>
      <c r="D4" s="225"/>
      <c r="E4" s="225"/>
      <c r="F4" s="225">
        <v>42063</v>
      </c>
      <c r="G4" s="225"/>
      <c r="H4" s="225"/>
      <c r="I4" s="225"/>
      <c r="J4" s="225">
        <v>42094</v>
      </c>
      <c r="K4" s="225"/>
      <c r="L4" s="225"/>
      <c r="M4" s="225"/>
      <c r="N4" s="225">
        <v>42124</v>
      </c>
      <c r="O4" s="225"/>
      <c r="P4" s="225"/>
      <c r="Q4" s="225"/>
      <c r="R4" s="225">
        <v>42155</v>
      </c>
      <c r="S4" s="225"/>
      <c r="T4" s="225"/>
      <c r="U4" s="225"/>
      <c r="V4" s="225">
        <v>42185</v>
      </c>
      <c r="W4" s="225"/>
      <c r="X4" s="225"/>
      <c r="Y4" s="225"/>
      <c r="Z4" s="225">
        <v>42216</v>
      </c>
      <c r="AA4" s="225"/>
      <c r="AB4" s="225"/>
      <c r="AC4" s="225"/>
      <c r="AD4" s="225">
        <v>42247</v>
      </c>
      <c r="AE4" s="225"/>
      <c r="AF4" s="225"/>
      <c r="AG4" s="225"/>
      <c r="AH4" s="225">
        <v>42277</v>
      </c>
      <c r="AI4" s="225"/>
      <c r="AJ4" s="225"/>
      <c r="AK4" s="225"/>
      <c r="AL4" s="225">
        <v>42308</v>
      </c>
      <c r="AM4" s="225"/>
      <c r="AN4" s="225"/>
      <c r="AO4" s="225"/>
      <c r="AP4" s="225">
        <v>42338</v>
      </c>
      <c r="AQ4" s="225"/>
      <c r="AR4" s="225"/>
      <c r="AS4" s="225"/>
      <c r="AT4" s="225">
        <v>42369</v>
      </c>
      <c r="AU4" s="225"/>
      <c r="AV4" s="225"/>
      <c r="AW4" s="225"/>
      <c r="AY4" s="4"/>
      <c r="AZ4" s="225" t="s">
        <v>30</v>
      </c>
      <c r="BA4" s="225"/>
      <c r="BB4" s="225"/>
      <c r="BC4" s="225"/>
    </row>
    <row r="5" spans="1:55" x14ac:dyDescent="0.25">
      <c r="A5" s="4"/>
      <c r="B5" s="6" t="s">
        <v>1</v>
      </c>
      <c r="C5" s="6" t="s">
        <v>2</v>
      </c>
      <c r="D5" s="7" t="s">
        <v>3</v>
      </c>
      <c r="E5" s="14" t="s">
        <v>16</v>
      </c>
      <c r="F5" s="6" t="s">
        <v>1</v>
      </c>
      <c r="G5" s="6" t="s">
        <v>2</v>
      </c>
      <c r="H5" s="7" t="s">
        <v>3</v>
      </c>
      <c r="I5" s="14" t="s">
        <v>16</v>
      </c>
      <c r="J5" s="6" t="s">
        <v>1</v>
      </c>
      <c r="K5" s="6" t="s">
        <v>2</v>
      </c>
      <c r="L5" s="7" t="s">
        <v>3</v>
      </c>
      <c r="M5" s="14" t="s">
        <v>16</v>
      </c>
      <c r="N5" s="6" t="s">
        <v>1</v>
      </c>
      <c r="O5" s="6" t="s">
        <v>2</v>
      </c>
      <c r="P5" s="7" t="s">
        <v>3</v>
      </c>
      <c r="Q5" s="14" t="s">
        <v>16</v>
      </c>
      <c r="R5" s="6" t="s">
        <v>1</v>
      </c>
      <c r="S5" s="6" t="s">
        <v>2</v>
      </c>
      <c r="T5" s="7" t="s">
        <v>3</v>
      </c>
      <c r="U5" s="14" t="s">
        <v>16</v>
      </c>
      <c r="V5" s="6" t="s">
        <v>1</v>
      </c>
      <c r="W5" s="6" t="s">
        <v>2</v>
      </c>
      <c r="X5" s="7" t="s">
        <v>3</v>
      </c>
      <c r="Y5" s="14" t="s">
        <v>16</v>
      </c>
      <c r="Z5" s="6" t="s">
        <v>1</v>
      </c>
      <c r="AA5" s="6" t="s">
        <v>2</v>
      </c>
      <c r="AB5" s="7" t="s">
        <v>3</v>
      </c>
      <c r="AC5" s="14" t="s">
        <v>16</v>
      </c>
      <c r="AD5" s="6" t="s">
        <v>1</v>
      </c>
      <c r="AE5" s="6" t="s">
        <v>2</v>
      </c>
      <c r="AF5" s="7" t="s">
        <v>3</v>
      </c>
      <c r="AG5" s="14" t="s">
        <v>16</v>
      </c>
      <c r="AH5" s="6" t="s">
        <v>1</v>
      </c>
      <c r="AI5" s="6" t="s">
        <v>2</v>
      </c>
      <c r="AJ5" s="7" t="s">
        <v>3</v>
      </c>
      <c r="AK5" s="14" t="s">
        <v>16</v>
      </c>
      <c r="AL5" s="6" t="s">
        <v>1</v>
      </c>
      <c r="AM5" s="6" t="s">
        <v>2</v>
      </c>
      <c r="AN5" s="7" t="s">
        <v>3</v>
      </c>
      <c r="AO5" s="14" t="s">
        <v>16</v>
      </c>
      <c r="AP5" s="6" t="s">
        <v>1</v>
      </c>
      <c r="AQ5" s="6" t="s">
        <v>2</v>
      </c>
      <c r="AR5" s="7" t="s">
        <v>3</v>
      </c>
      <c r="AS5" s="14" t="s">
        <v>16</v>
      </c>
      <c r="AT5" s="6" t="s">
        <v>1</v>
      </c>
      <c r="AU5" s="6" t="s">
        <v>2</v>
      </c>
      <c r="AV5" s="7" t="s">
        <v>3</v>
      </c>
      <c r="AW5" s="6" t="s">
        <v>16</v>
      </c>
      <c r="AY5" s="4" t="s">
        <v>0</v>
      </c>
      <c r="AZ5" s="6" t="s">
        <v>1</v>
      </c>
      <c r="BA5" s="6" t="s">
        <v>2</v>
      </c>
      <c r="BB5" s="7" t="s">
        <v>3</v>
      </c>
      <c r="BC5" s="6" t="s">
        <v>16</v>
      </c>
    </row>
    <row r="6" spans="1:55" x14ac:dyDescent="0.25">
      <c r="A6" s="8" t="s">
        <v>18</v>
      </c>
      <c r="B6" s="9">
        <v>1970.7797999999998</v>
      </c>
      <c r="C6" s="9">
        <v>157.30000000000001</v>
      </c>
      <c r="D6" s="9">
        <v>834.26098000000002</v>
      </c>
      <c r="E6" s="15">
        <v>2962.34078</v>
      </c>
      <c r="F6" s="9">
        <v>1962.7841999999996</v>
      </c>
      <c r="G6" s="9">
        <v>159.30000000000001</v>
      </c>
      <c r="H6" s="9">
        <v>829.47428000000002</v>
      </c>
      <c r="I6" s="15">
        <v>2951.5584799999997</v>
      </c>
      <c r="J6" s="9">
        <v>1963.8129000000001</v>
      </c>
      <c r="K6" s="9">
        <v>157.1</v>
      </c>
      <c r="L6" s="9">
        <v>835.0408799999999</v>
      </c>
      <c r="M6" s="15">
        <v>2955.9537800000003</v>
      </c>
      <c r="N6" s="9">
        <v>1956.4222</v>
      </c>
      <c r="O6" s="9">
        <v>156.1</v>
      </c>
      <c r="P6" s="9">
        <v>839.12087999999994</v>
      </c>
      <c r="Q6" s="15">
        <v>2951.6430799999998</v>
      </c>
      <c r="R6" s="9">
        <v>1951.0740000000001</v>
      </c>
      <c r="S6" s="9">
        <v>158.5</v>
      </c>
      <c r="T6" s="9">
        <v>838.39707999999996</v>
      </c>
      <c r="U6" s="15">
        <v>2947.9710800000003</v>
      </c>
      <c r="V6" s="9">
        <v>1948.22790816</v>
      </c>
      <c r="W6" s="9">
        <v>157.5</v>
      </c>
      <c r="X6" s="9">
        <v>858.12707999999998</v>
      </c>
      <c r="Y6" s="15">
        <v>2963.8549881600002</v>
      </c>
      <c r="Z6" s="9">
        <v>1955.3546999999999</v>
      </c>
      <c r="AA6" s="9">
        <v>159.5</v>
      </c>
      <c r="AB6" s="9">
        <v>859.14377999999988</v>
      </c>
      <c r="AC6" s="15">
        <v>2973.9984799999997</v>
      </c>
      <c r="AD6" s="9">
        <v>1975.3416999999997</v>
      </c>
      <c r="AE6" s="9">
        <v>159.30000000000001</v>
      </c>
      <c r="AF6" s="9">
        <v>835.35047999999995</v>
      </c>
      <c r="AG6" s="15">
        <v>2969.9921799999997</v>
      </c>
      <c r="AH6" s="9">
        <v>1991.1868999999997</v>
      </c>
      <c r="AI6" s="9">
        <v>158.19999999999999</v>
      </c>
      <c r="AJ6" s="9">
        <v>836.67380000000003</v>
      </c>
      <c r="AK6" s="15">
        <v>2986.0607</v>
      </c>
      <c r="AL6" s="9">
        <v>1983.4820999999997</v>
      </c>
      <c r="AM6" s="9">
        <v>159.5</v>
      </c>
      <c r="AN6" s="9">
        <v>831.35379999999964</v>
      </c>
      <c r="AO6" s="15">
        <v>2974.3358999999991</v>
      </c>
      <c r="AP6" s="9">
        <v>2011.8312999999998</v>
      </c>
      <c r="AQ6" s="9">
        <v>160.6</v>
      </c>
      <c r="AR6" s="9">
        <v>831.90059999999994</v>
      </c>
      <c r="AS6" s="15">
        <v>3004.3319000000001</v>
      </c>
      <c r="AT6" s="9">
        <v>2033.1613</v>
      </c>
      <c r="AU6" s="9">
        <v>158.80000000000001</v>
      </c>
      <c r="AV6" s="9">
        <v>836.25379999999905</v>
      </c>
      <c r="AW6" s="10">
        <v>3028.2150999999994</v>
      </c>
      <c r="AY6" s="8" t="s">
        <v>18</v>
      </c>
      <c r="AZ6" s="9">
        <f>AVERAGE(B6,F6,J6,N6,R6,V6,Z6,AD6,AH6,AL6,AP6,AT6)</f>
        <v>1975.2882506799997</v>
      </c>
      <c r="BA6" s="9">
        <f t="shared" ref="BA6:BC21" si="0">AVERAGE(C6,G6,K6,O6,S6,W6,AA6,AE6,AI6,AM6,AQ6,AU6)</f>
        <v>158.47499999999999</v>
      </c>
      <c r="BB6" s="9">
        <f t="shared" si="0"/>
        <v>838.75811999999985</v>
      </c>
      <c r="BC6" s="10">
        <f t="shared" si="0"/>
        <v>2972.52137068</v>
      </c>
    </row>
    <row r="7" spans="1:55" x14ac:dyDescent="0.25">
      <c r="A7" s="8" t="s">
        <v>19</v>
      </c>
      <c r="B7" s="9">
        <v>1032.4535000000001</v>
      </c>
      <c r="C7" s="9">
        <v>91.25</v>
      </c>
      <c r="D7" s="9">
        <v>503.16499999999996</v>
      </c>
      <c r="E7" s="15">
        <v>1626.8685</v>
      </c>
      <c r="F7" s="9">
        <v>1029.8705</v>
      </c>
      <c r="G7" s="9">
        <v>90.85</v>
      </c>
      <c r="H7" s="9">
        <v>506.66500000000002</v>
      </c>
      <c r="I7" s="15">
        <v>1627.3855000000001</v>
      </c>
      <c r="J7" s="9">
        <v>1028.5205000000001</v>
      </c>
      <c r="K7" s="9">
        <v>98.85</v>
      </c>
      <c r="L7" s="9">
        <v>509.36500000000007</v>
      </c>
      <c r="M7" s="15">
        <v>1636.7354999999998</v>
      </c>
      <c r="N7" s="9">
        <v>1021.4304999999999</v>
      </c>
      <c r="O7" s="9">
        <v>97.949999999999989</v>
      </c>
      <c r="P7" s="9">
        <v>510.06499999999994</v>
      </c>
      <c r="Q7" s="15">
        <v>1629.4454999999998</v>
      </c>
      <c r="R7" s="9">
        <v>1017.6205</v>
      </c>
      <c r="S7" s="9">
        <v>98.35</v>
      </c>
      <c r="T7" s="9">
        <v>516.36500000000001</v>
      </c>
      <c r="U7" s="15">
        <v>1632.3354999999999</v>
      </c>
      <c r="V7" s="9">
        <v>1096.9105</v>
      </c>
      <c r="W7" s="9">
        <v>99.55</v>
      </c>
      <c r="X7" s="9">
        <v>524.54800000000012</v>
      </c>
      <c r="Y7" s="15">
        <v>1721.0084999999999</v>
      </c>
      <c r="Z7" s="9">
        <v>1101.2535</v>
      </c>
      <c r="AA7" s="9">
        <v>99.65</v>
      </c>
      <c r="AB7" s="9">
        <v>525.94800000000032</v>
      </c>
      <c r="AC7" s="15">
        <v>1726.8515000000002</v>
      </c>
      <c r="AD7" s="9">
        <v>1058.4002</v>
      </c>
      <c r="AE7" s="9">
        <v>98.65</v>
      </c>
      <c r="AF7" s="9">
        <v>521.98500000000024</v>
      </c>
      <c r="AG7" s="15">
        <v>1679.0352000000003</v>
      </c>
      <c r="AH7" s="9">
        <v>1075</v>
      </c>
      <c r="AI7" s="9">
        <v>99.65</v>
      </c>
      <c r="AJ7" s="9">
        <v>519.66500000000019</v>
      </c>
      <c r="AK7" s="15">
        <v>1694.3150000000001</v>
      </c>
      <c r="AL7" s="9">
        <v>1083.1999999999998</v>
      </c>
      <c r="AM7" s="9">
        <v>100.6</v>
      </c>
      <c r="AN7" s="9">
        <v>517.96500000000037</v>
      </c>
      <c r="AO7" s="15">
        <v>1701.7650000000003</v>
      </c>
      <c r="AP7" s="9">
        <v>1090.1233</v>
      </c>
      <c r="AQ7" s="9">
        <v>100.6</v>
      </c>
      <c r="AR7" s="9">
        <v>515.0450000000003</v>
      </c>
      <c r="AS7" s="15">
        <v>1705.7683000000002</v>
      </c>
      <c r="AT7" s="9">
        <v>1103.6333</v>
      </c>
      <c r="AU7" s="9">
        <v>101.6</v>
      </c>
      <c r="AV7" s="9">
        <v>519.34500000000025</v>
      </c>
      <c r="AW7" s="10">
        <v>1724.5783000000004</v>
      </c>
      <c r="AY7" s="8" t="s">
        <v>19</v>
      </c>
      <c r="AZ7" s="9">
        <f t="shared" ref="AZ7:BC31" si="1">AVERAGE(B7,F7,J7,N7,R7,V7,Z7,AD7,AH7,AL7,AP7,AT7)</f>
        <v>1061.5346916666665</v>
      </c>
      <c r="BA7" s="9">
        <f t="shared" si="0"/>
        <v>98.129166666666649</v>
      </c>
      <c r="BB7" s="9">
        <f t="shared" si="0"/>
        <v>515.84383333333346</v>
      </c>
      <c r="BC7" s="10">
        <f t="shared" si="0"/>
        <v>1675.5076916666667</v>
      </c>
    </row>
    <row r="8" spans="1:55" x14ac:dyDescent="0.25">
      <c r="A8" s="8" t="s">
        <v>20</v>
      </c>
      <c r="B8" s="9">
        <v>506.72329999999999</v>
      </c>
      <c r="C8" s="9">
        <v>39.200000000000003</v>
      </c>
      <c r="D8" s="9">
        <v>238.33450000000008</v>
      </c>
      <c r="E8" s="15">
        <v>784.25780000000009</v>
      </c>
      <c r="F8" s="9">
        <v>504.22329999999999</v>
      </c>
      <c r="G8" s="9">
        <v>38.200000000000003</v>
      </c>
      <c r="H8" s="9">
        <v>237.83450000000005</v>
      </c>
      <c r="I8" s="15">
        <v>780.25780000000009</v>
      </c>
      <c r="J8" s="9">
        <v>511.87329999999997</v>
      </c>
      <c r="K8" s="9">
        <v>37.200000000000003</v>
      </c>
      <c r="L8" s="9">
        <v>238.57620000000003</v>
      </c>
      <c r="M8" s="15">
        <v>787.64949999999999</v>
      </c>
      <c r="N8" s="9">
        <v>505.30329999999998</v>
      </c>
      <c r="O8" s="9">
        <v>35.200000000000003</v>
      </c>
      <c r="P8" s="9">
        <v>238.77620000000002</v>
      </c>
      <c r="Q8" s="15">
        <v>779.27949999999987</v>
      </c>
      <c r="R8" s="9">
        <v>507.80329999999998</v>
      </c>
      <c r="S8" s="9">
        <v>37.200000000000003</v>
      </c>
      <c r="T8" s="9">
        <v>239.95620000000005</v>
      </c>
      <c r="U8" s="15">
        <v>784.95950000000005</v>
      </c>
      <c r="V8" s="9">
        <v>523.39</v>
      </c>
      <c r="W8" s="9">
        <v>40.200000000000003</v>
      </c>
      <c r="X8" s="9">
        <v>243.16620000000006</v>
      </c>
      <c r="Y8" s="15">
        <v>806.75620000000004</v>
      </c>
      <c r="Z8" s="9">
        <v>515.31999999999994</v>
      </c>
      <c r="AA8" s="9">
        <v>40.200000000000003</v>
      </c>
      <c r="AB8" s="9">
        <v>241.74120000000002</v>
      </c>
      <c r="AC8" s="15">
        <v>797.26120000000003</v>
      </c>
      <c r="AD8" s="9">
        <v>500.13</v>
      </c>
      <c r="AE8" s="9">
        <v>40.200000000000003</v>
      </c>
      <c r="AF8" s="9">
        <v>242.34120000000004</v>
      </c>
      <c r="AG8" s="15">
        <v>782.6712</v>
      </c>
      <c r="AH8" s="9">
        <v>506.03</v>
      </c>
      <c r="AI8" s="9">
        <v>39.200000000000003</v>
      </c>
      <c r="AJ8" s="9">
        <v>242.38450000000003</v>
      </c>
      <c r="AK8" s="15">
        <v>787.61450000000013</v>
      </c>
      <c r="AL8" s="9">
        <v>507.33</v>
      </c>
      <c r="AM8" s="9">
        <v>39</v>
      </c>
      <c r="AN8" s="9">
        <v>241.18450000000004</v>
      </c>
      <c r="AO8" s="15">
        <v>787.5145</v>
      </c>
      <c r="AP8" s="9">
        <v>508.57199999999995</v>
      </c>
      <c r="AQ8" s="9">
        <v>42</v>
      </c>
      <c r="AR8" s="9">
        <v>240.78450000000001</v>
      </c>
      <c r="AS8" s="15">
        <v>791.3565000000001</v>
      </c>
      <c r="AT8" s="9">
        <v>511.73</v>
      </c>
      <c r="AU8" s="9">
        <v>41</v>
      </c>
      <c r="AV8" s="9">
        <v>242.08450000000002</v>
      </c>
      <c r="AW8" s="10">
        <v>794.81450000000018</v>
      </c>
      <c r="AY8" s="8" t="s">
        <v>20</v>
      </c>
      <c r="AZ8" s="9">
        <f t="shared" si="1"/>
        <v>509.03570833333333</v>
      </c>
      <c r="BA8" s="9">
        <f t="shared" si="0"/>
        <v>39.066666666666663</v>
      </c>
      <c r="BB8" s="9">
        <f t="shared" si="0"/>
        <v>240.59701666666669</v>
      </c>
      <c r="BC8" s="10">
        <f t="shared" si="0"/>
        <v>788.69939166666666</v>
      </c>
    </row>
    <row r="9" spans="1:55" x14ac:dyDescent="0.25">
      <c r="A9" s="8" t="s">
        <v>21</v>
      </c>
      <c r="B9" s="9">
        <v>985.45540000000005</v>
      </c>
      <c r="C9" s="9">
        <v>96.424000000000007</v>
      </c>
      <c r="D9" s="9">
        <v>423.96019999999999</v>
      </c>
      <c r="E9" s="15">
        <v>1505.8395999999998</v>
      </c>
      <c r="F9" s="9">
        <v>986.14210000000003</v>
      </c>
      <c r="G9" s="9">
        <v>93.424000000000007</v>
      </c>
      <c r="H9" s="9">
        <v>424.66920000000005</v>
      </c>
      <c r="I9" s="15">
        <v>1504.2353000000001</v>
      </c>
      <c r="J9" s="9">
        <v>989.53210000000013</v>
      </c>
      <c r="K9" s="9">
        <v>93.924000000000007</v>
      </c>
      <c r="L9" s="9">
        <v>420.70920000000001</v>
      </c>
      <c r="M9" s="15">
        <v>1504.1653000000001</v>
      </c>
      <c r="N9" s="9">
        <v>984.33070000000021</v>
      </c>
      <c r="O9" s="9">
        <v>99.024000000000001</v>
      </c>
      <c r="P9" s="9">
        <v>421.70920000000001</v>
      </c>
      <c r="Q9" s="15">
        <v>1505.0639000000001</v>
      </c>
      <c r="R9" s="9">
        <v>981.48070000000007</v>
      </c>
      <c r="S9" s="9">
        <v>99.024000000000001</v>
      </c>
      <c r="T9" s="9">
        <v>418.4092</v>
      </c>
      <c r="U9" s="15">
        <v>1498.9139</v>
      </c>
      <c r="V9" s="9">
        <v>1085.9940000000001</v>
      </c>
      <c r="W9" s="9">
        <v>100.8</v>
      </c>
      <c r="X9" s="9">
        <v>430.10919999999999</v>
      </c>
      <c r="Y9" s="15">
        <v>1616.9032</v>
      </c>
      <c r="Z9" s="9">
        <v>1096.194</v>
      </c>
      <c r="AA9" s="9">
        <v>101.8</v>
      </c>
      <c r="AB9" s="9">
        <v>435.70920000000001</v>
      </c>
      <c r="AC9" s="15">
        <v>1633.7031999999999</v>
      </c>
      <c r="AD9" s="9">
        <v>1030.0347000000002</v>
      </c>
      <c r="AE9" s="9">
        <v>100.8</v>
      </c>
      <c r="AF9" s="9">
        <v>426.08920000000001</v>
      </c>
      <c r="AG9" s="15">
        <v>1556.9239000000002</v>
      </c>
      <c r="AH9" s="9">
        <v>1027.4222</v>
      </c>
      <c r="AI9" s="9">
        <v>98.8</v>
      </c>
      <c r="AJ9" s="9">
        <v>425.54490000000004</v>
      </c>
      <c r="AK9" s="15">
        <v>1551.7671</v>
      </c>
      <c r="AL9" s="9">
        <v>1026.1310000000001</v>
      </c>
      <c r="AM9" s="9">
        <v>99</v>
      </c>
      <c r="AN9" s="9">
        <v>423.84250000000003</v>
      </c>
      <c r="AO9" s="15">
        <v>1548.9735000000001</v>
      </c>
      <c r="AP9" s="9">
        <v>1027.201</v>
      </c>
      <c r="AQ9" s="9">
        <v>98</v>
      </c>
      <c r="AR9" s="9">
        <v>424.24250000000001</v>
      </c>
      <c r="AS9" s="15">
        <v>1549.4435000000001</v>
      </c>
      <c r="AT9" s="9">
        <v>1021.2010000000001</v>
      </c>
      <c r="AU9" s="9">
        <v>99</v>
      </c>
      <c r="AV9" s="9">
        <v>424.54250000000002</v>
      </c>
      <c r="AW9" s="10">
        <v>1544.7435000000003</v>
      </c>
      <c r="AY9" s="8" t="s">
        <v>21</v>
      </c>
      <c r="AZ9" s="9">
        <f t="shared" si="1"/>
        <v>1020.0932416666668</v>
      </c>
      <c r="BA9" s="9">
        <f t="shared" si="0"/>
        <v>98.334999999999994</v>
      </c>
      <c r="BB9" s="9">
        <f t="shared" si="0"/>
        <v>424.96141666666671</v>
      </c>
      <c r="BC9" s="10">
        <f t="shared" si="0"/>
        <v>1543.3896583333335</v>
      </c>
    </row>
    <row r="10" spans="1:55" x14ac:dyDescent="0.25">
      <c r="A10" s="8" t="s">
        <v>22</v>
      </c>
      <c r="B10" s="9">
        <v>411.85250000000008</v>
      </c>
      <c r="C10" s="9">
        <v>34</v>
      </c>
      <c r="D10" s="9">
        <v>158.7543</v>
      </c>
      <c r="E10" s="15">
        <v>604.60680000000002</v>
      </c>
      <c r="F10" s="9">
        <v>409.75250000000005</v>
      </c>
      <c r="G10" s="9">
        <v>34</v>
      </c>
      <c r="H10" s="9">
        <v>159.2543</v>
      </c>
      <c r="I10" s="15">
        <v>603.00680000000011</v>
      </c>
      <c r="J10" s="9">
        <v>414.45590000000004</v>
      </c>
      <c r="K10" s="9">
        <v>34</v>
      </c>
      <c r="L10" s="9">
        <v>157.95429999999999</v>
      </c>
      <c r="M10" s="15">
        <v>606.41020000000003</v>
      </c>
      <c r="N10" s="9">
        <v>416.75049999999999</v>
      </c>
      <c r="O10" s="9">
        <v>34</v>
      </c>
      <c r="P10" s="9">
        <v>156.7543</v>
      </c>
      <c r="Q10" s="15">
        <v>607.50479999999993</v>
      </c>
      <c r="R10" s="9">
        <v>415.18349999999998</v>
      </c>
      <c r="S10" s="9">
        <v>34</v>
      </c>
      <c r="T10" s="9">
        <v>156.2876</v>
      </c>
      <c r="U10" s="15">
        <v>605.47109999999998</v>
      </c>
      <c r="V10" s="9">
        <v>503.70000000000005</v>
      </c>
      <c r="W10" s="9">
        <v>35</v>
      </c>
      <c r="X10" s="9">
        <v>158.05430000000001</v>
      </c>
      <c r="Y10" s="15">
        <v>696.75430000000006</v>
      </c>
      <c r="Z10" s="9">
        <v>503.91600000000005</v>
      </c>
      <c r="AA10" s="9">
        <v>34</v>
      </c>
      <c r="AB10" s="9">
        <v>158.65980000000002</v>
      </c>
      <c r="AC10" s="15">
        <v>696.57580000000007</v>
      </c>
      <c r="AD10" s="9">
        <v>426.32000000000005</v>
      </c>
      <c r="AE10" s="9">
        <v>34</v>
      </c>
      <c r="AF10" s="9">
        <v>153.2543</v>
      </c>
      <c r="AG10" s="15">
        <v>613.57429999999999</v>
      </c>
      <c r="AH10" s="9">
        <v>423.75</v>
      </c>
      <c r="AI10" s="9">
        <v>37</v>
      </c>
      <c r="AJ10" s="9">
        <v>152.35429999999999</v>
      </c>
      <c r="AK10" s="15">
        <v>613.10429999999997</v>
      </c>
      <c r="AL10" s="9">
        <v>428.3</v>
      </c>
      <c r="AM10" s="9">
        <v>36</v>
      </c>
      <c r="AN10" s="9">
        <v>152.65429999999998</v>
      </c>
      <c r="AO10" s="15">
        <v>616.95429999999999</v>
      </c>
      <c r="AP10" s="9">
        <v>435.55</v>
      </c>
      <c r="AQ10" s="9">
        <v>36</v>
      </c>
      <c r="AR10" s="9">
        <v>152.95429999999999</v>
      </c>
      <c r="AS10" s="15">
        <v>624.50430000000006</v>
      </c>
      <c r="AT10" s="9">
        <v>436.20000000000005</v>
      </c>
      <c r="AU10" s="9">
        <v>36</v>
      </c>
      <c r="AV10" s="9">
        <v>151.55429999999998</v>
      </c>
      <c r="AW10" s="10">
        <v>623.75430000000006</v>
      </c>
      <c r="AY10" s="8" t="s">
        <v>22</v>
      </c>
      <c r="AZ10" s="9">
        <f t="shared" si="1"/>
        <v>435.47757500000006</v>
      </c>
      <c r="BA10" s="9">
        <f t="shared" si="0"/>
        <v>34.833333333333336</v>
      </c>
      <c r="BB10" s="9">
        <f t="shared" si="0"/>
        <v>155.70753333333332</v>
      </c>
      <c r="BC10" s="10">
        <f t="shared" si="0"/>
        <v>626.01844166666672</v>
      </c>
    </row>
    <row r="11" spans="1:55" x14ac:dyDescent="0.25">
      <c r="A11" s="8" t="s">
        <v>23</v>
      </c>
      <c r="B11" s="9">
        <v>686.69689999999991</v>
      </c>
      <c r="C11" s="9">
        <v>64.7</v>
      </c>
      <c r="D11" s="9">
        <v>303.49790000000002</v>
      </c>
      <c r="E11" s="15">
        <v>1054.8948</v>
      </c>
      <c r="F11" s="9">
        <v>686.55230000000006</v>
      </c>
      <c r="G11" s="9">
        <v>68.7</v>
      </c>
      <c r="H11" s="9">
        <v>305.6979</v>
      </c>
      <c r="I11" s="15">
        <v>1060.9502</v>
      </c>
      <c r="J11" s="9">
        <v>687.7645</v>
      </c>
      <c r="K11" s="9">
        <v>71.7</v>
      </c>
      <c r="L11" s="9">
        <v>309.17650000000003</v>
      </c>
      <c r="M11" s="15">
        <v>1068.6410000000001</v>
      </c>
      <c r="N11" s="9">
        <v>682.80770000000007</v>
      </c>
      <c r="O11" s="9">
        <v>70.7</v>
      </c>
      <c r="P11" s="9">
        <v>312.17650000000003</v>
      </c>
      <c r="Q11" s="15">
        <v>1065.6842000000001</v>
      </c>
      <c r="R11" s="9">
        <v>684.80740000000003</v>
      </c>
      <c r="S11" s="9">
        <v>70.7</v>
      </c>
      <c r="T11" s="9">
        <v>311.17669999999998</v>
      </c>
      <c r="U11" s="15">
        <v>1066.6840999999999</v>
      </c>
      <c r="V11" s="9">
        <v>702.58</v>
      </c>
      <c r="W11" s="9">
        <v>71.7</v>
      </c>
      <c r="X11" s="9">
        <v>317.22649999999999</v>
      </c>
      <c r="Y11" s="15">
        <v>1091.5065</v>
      </c>
      <c r="Z11" s="9">
        <v>708.16550000000007</v>
      </c>
      <c r="AA11" s="9">
        <v>71.099999999999994</v>
      </c>
      <c r="AB11" s="9">
        <v>315.45450000000005</v>
      </c>
      <c r="AC11" s="15">
        <v>1094.72</v>
      </c>
      <c r="AD11" s="9">
        <v>690.84360000000004</v>
      </c>
      <c r="AE11" s="9">
        <v>71.099999999999994</v>
      </c>
      <c r="AF11" s="9">
        <v>304.53790000000004</v>
      </c>
      <c r="AG11" s="15">
        <v>1066.4815000000001</v>
      </c>
      <c r="AH11" s="9">
        <v>702.19260000000008</v>
      </c>
      <c r="AI11" s="9">
        <v>73.2</v>
      </c>
      <c r="AJ11" s="9">
        <v>307.73790000000008</v>
      </c>
      <c r="AK11" s="15">
        <v>1083.1305000000002</v>
      </c>
      <c r="AL11" s="9">
        <v>715.74270000000001</v>
      </c>
      <c r="AM11" s="9">
        <v>74.2</v>
      </c>
      <c r="AN11" s="9">
        <v>306.09790000000015</v>
      </c>
      <c r="AO11" s="15">
        <v>1096.0406</v>
      </c>
      <c r="AP11" s="9">
        <v>721.56979999999999</v>
      </c>
      <c r="AQ11" s="9">
        <v>73.2</v>
      </c>
      <c r="AR11" s="9">
        <v>312.53790000000004</v>
      </c>
      <c r="AS11" s="15">
        <v>1107.3077000000001</v>
      </c>
      <c r="AT11" s="9">
        <v>725.46680000000003</v>
      </c>
      <c r="AU11" s="9">
        <v>74.8</v>
      </c>
      <c r="AV11" s="9">
        <v>313.68790000000007</v>
      </c>
      <c r="AW11" s="10">
        <v>1113.9547000000002</v>
      </c>
      <c r="AY11" s="8" t="s">
        <v>23</v>
      </c>
      <c r="AZ11" s="9">
        <f t="shared" si="1"/>
        <v>699.59915000000001</v>
      </c>
      <c r="BA11" s="9">
        <f t="shared" si="0"/>
        <v>71.316666666666677</v>
      </c>
      <c r="BB11" s="9">
        <f t="shared" si="0"/>
        <v>309.91716666666667</v>
      </c>
      <c r="BC11" s="10">
        <f t="shared" si="0"/>
        <v>1080.8329833333335</v>
      </c>
    </row>
    <row r="12" spans="1:55" x14ac:dyDescent="0.25">
      <c r="A12" s="8" t="s">
        <v>24</v>
      </c>
      <c r="B12" s="9">
        <v>792.72880000000009</v>
      </c>
      <c r="C12" s="9">
        <v>66</v>
      </c>
      <c r="D12" s="9">
        <v>359.51939999999996</v>
      </c>
      <c r="E12" s="15">
        <v>1218.2482</v>
      </c>
      <c r="F12" s="9">
        <v>787.10879999999997</v>
      </c>
      <c r="G12" s="9">
        <v>65</v>
      </c>
      <c r="H12" s="9">
        <v>360.48759999999999</v>
      </c>
      <c r="I12" s="15">
        <v>1212.5963999999999</v>
      </c>
      <c r="J12" s="9">
        <v>787.97299999999996</v>
      </c>
      <c r="K12" s="9">
        <v>66</v>
      </c>
      <c r="L12" s="9">
        <v>356.93759999999997</v>
      </c>
      <c r="M12" s="15">
        <v>1210.9105999999999</v>
      </c>
      <c r="N12" s="9">
        <v>788.58429999999998</v>
      </c>
      <c r="O12" s="9">
        <v>65.900000000000006</v>
      </c>
      <c r="P12" s="9">
        <v>357.77099999999996</v>
      </c>
      <c r="Q12" s="15">
        <v>1212.2552999999998</v>
      </c>
      <c r="R12" s="9">
        <v>786.39029999999991</v>
      </c>
      <c r="S12" s="9">
        <v>65.900000000000006</v>
      </c>
      <c r="T12" s="9">
        <v>360.17099999999994</v>
      </c>
      <c r="U12" s="15">
        <v>1212.4612999999997</v>
      </c>
      <c r="V12" s="9">
        <v>816.14429999999993</v>
      </c>
      <c r="W12" s="9">
        <v>66.900000000000006</v>
      </c>
      <c r="X12" s="9">
        <v>368.27100000000002</v>
      </c>
      <c r="Y12" s="15">
        <v>1251.3153</v>
      </c>
      <c r="Z12" s="9">
        <v>834.13279999999997</v>
      </c>
      <c r="AA12" s="9">
        <v>66.900000000000006</v>
      </c>
      <c r="AB12" s="9">
        <v>369.5643</v>
      </c>
      <c r="AC12" s="15">
        <v>1270.5971</v>
      </c>
      <c r="AD12" s="9">
        <v>810.62630000000001</v>
      </c>
      <c r="AE12" s="9">
        <v>66.900000000000006</v>
      </c>
      <c r="AF12" s="9">
        <v>352.80449999999996</v>
      </c>
      <c r="AG12" s="15">
        <v>1230.3308000000002</v>
      </c>
      <c r="AH12" s="9">
        <v>819.79959999999994</v>
      </c>
      <c r="AI12" s="9">
        <v>67.900000000000006</v>
      </c>
      <c r="AJ12" s="9">
        <v>351.65449999999998</v>
      </c>
      <c r="AK12" s="15">
        <v>1239.3541</v>
      </c>
      <c r="AL12" s="9">
        <v>813.39959999999996</v>
      </c>
      <c r="AM12" s="9">
        <v>68.699999999999989</v>
      </c>
      <c r="AN12" s="9">
        <v>351.70449999999994</v>
      </c>
      <c r="AO12" s="15">
        <v>1233.8040999999998</v>
      </c>
      <c r="AP12" s="9">
        <v>814.18009999999992</v>
      </c>
      <c r="AQ12" s="9">
        <v>67.699999999999989</v>
      </c>
      <c r="AR12" s="9">
        <v>347.13329999999996</v>
      </c>
      <c r="AS12" s="15">
        <v>1229.0133999999998</v>
      </c>
      <c r="AT12" s="9">
        <v>815.18009999999992</v>
      </c>
      <c r="AU12" s="9">
        <v>68.699999999999989</v>
      </c>
      <c r="AV12" s="9">
        <v>345.60449999999997</v>
      </c>
      <c r="AW12" s="10">
        <v>1229.4845999999998</v>
      </c>
      <c r="AY12" s="8" t="s">
        <v>24</v>
      </c>
      <c r="AZ12" s="9">
        <f t="shared" si="1"/>
        <v>805.52066666666667</v>
      </c>
      <c r="BA12" s="9">
        <f t="shared" si="0"/>
        <v>66.875</v>
      </c>
      <c r="BB12" s="9">
        <f t="shared" si="0"/>
        <v>356.80193333333335</v>
      </c>
      <c r="BC12" s="10">
        <f t="shared" si="0"/>
        <v>1229.1976</v>
      </c>
    </row>
    <row r="13" spans="1:55" x14ac:dyDescent="0.25">
      <c r="A13" s="8" t="s">
        <v>25</v>
      </c>
      <c r="B13" s="9">
        <v>325.47039999999998</v>
      </c>
      <c r="C13" s="9">
        <v>23.799999999999997</v>
      </c>
      <c r="D13" s="9">
        <v>149.04300000000001</v>
      </c>
      <c r="E13" s="15">
        <v>498.3134</v>
      </c>
      <c r="F13" s="9">
        <v>326.97039999999998</v>
      </c>
      <c r="G13" s="9">
        <v>24.799999999999997</v>
      </c>
      <c r="H13" s="9">
        <v>150.24969999999999</v>
      </c>
      <c r="I13" s="15">
        <v>502.02009999999996</v>
      </c>
      <c r="J13" s="9">
        <v>331.97039999999998</v>
      </c>
      <c r="K13" s="9">
        <v>23.8</v>
      </c>
      <c r="L13" s="9">
        <v>151.94970000000001</v>
      </c>
      <c r="M13" s="15">
        <v>507.7201</v>
      </c>
      <c r="N13" s="9">
        <v>331.47039999999998</v>
      </c>
      <c r="O13" s="9">
        <v>23.8</v>
      </c>
      <c r="P13" s="9">
        <v>153.0497</v>
      </c>
      <c r="Q13" s="15">
        <v>508.32009999999997</v>
      </c>
      <c r="R13" s="9">
        <v>329.5204</v>
      </c>
      <c r="S13" s="9">
        <v>23.8</v>
      </c>
      <c r="T13" s="9">
        <v>154.84970000000001</v>
      </c>
      <c r="U13" s="15">
        <v>508.17009999999999</v>
      </c>
      <c r="V13" s="9">
        <v>342.92039999999997</v>
      </c>
      <c r="W13" s="9">
        <v>23.9</v>
      </c>
      <c r="X13" s="9">
        <v>156.94970000000001</v>
      </c>
      <c r="Y13" s="15">
        <v>523.77009999999996</v>
      </c>
      <c r="Z13" s="9">
        <v>338.12040000000002</v>
      </c>
      <c r="AA13" s="9">
        <v>24.9</v>
      </c>
      <c r="AB13" s="9">
        <v>157.94970000000001</v>
      </c>
      <c r="AC13" s="15">
        <v>520.9701</v>
      </c>
      <c r="AD13" s="9">
        <v>331.5204</v>
      </c>
      <c r="AE13" s="9">
        <v>23.9</v>
      </c>
      <c r="AF13" s="9">
        <v>154.94970000000001</v>
      </c>
      <c r="AG13" s="15">
        <v>510.37010000000004</v>
      </c>
      <c r="AH13" s="9">
        <v>331.51</v>
      </c>
      <c r="AI13" s="9">
        <v>23.9</v>
      </c>
      <c r="AJ13" s="9">
        <v>154.24970000000002</v>
      </c>
      <c r="AK13" s="15">
        <v>509.65970000000004</v>
      </c>
      <c r="AL13" s="9">
        <v>329.51</v>
      </c>
      <c r="AM13" s="9">
        <v>24.9</v>
      </c>
      <c r="AN13" s="9">
        <v>154.68970000000002</v>
      </c>
      <c r="AO13" s="15">
        <v>509.09969999999998</v>
      </c>
      <c r="AP13" s="9">
        <v>330.56</v>
      </c>
      <c r="AQ13" s="9">
        <v>25.9</v>
      </c>
      <c r="AR13" s="9">
        <v>150.6164</v>
      </c>
      <c r="AS13" s="15">
        <v>507.07639999999998</v>
      </c>
      <c r="AT13" s="9">
        <v>334.34000000000003</v>
      </c>
      <c r="AU13" s="9">
        <v>25.9</v>
      </c>
      <c r="AV13" s="9">
        <v>149.1164</v>
      </c>
      <c r="AW13" s="10">
        <v>509.35640000000001</v>
      </c>
      <c r="AY13" s="8" t="s">
        <v>25</v>
      </c>
      <c r="AZ13" s="9">
        <f t="shared" si="1"/>
        <v>331.99026666666663</v>
      </c>
      <c r="BA13" s="9">
        <f t="shared" si="0"/>
        <v>24.441666666666663</v>
      </c>
      <c r="BB13" s="9">
        <f t="shared" si="0"/>
        <v>153.13859166666668</v>
      </c>
      <c r="BC13" s="10">
        <f t="shared" si="0"/>
        <v>509.57052499999992</v>
      </c>
    </row>
    <row r="14" spans="1:55" x14ac:dyDescent="0.25">
      <c r="A14" s="8" t="s">
        <v>26</v>
      </c>
      <c r="B14" s="9">
        <v>625.71299999999997</v>
      </c>
      <c r="C14" s="9">
        <v>48.2</v>
      </c>
      <c r="D14" s="9">
        <v>254.52330000000003</v>
      </c>
      <c r="E14" s="15">
        <v>928.43629999999996</v>
      </c>
      <c r="F14" s="9">
        <v>629.15560000000005</v>
      </c>
      <c r="G14" s="9">
        <v>50.2</v>
      </c>
      <c r="H14" s="9">
        <v>250.62330000000003</v>
      </c>
      <c r="I14" s="15">
        <v>929.97889999999995</v>
      </c>
      <c r="J14" s="9">
        <v>629.65840000000003</v>
      </c>
      <c r="K14" s="9">
        <v>52.2</v>
      </c>
      <c r="L14" s="9">
        <v>250.95660000000004</v>
      </c>
      <c r="M14" s="15">
        <v>932.81499999999994</v>
      </c>
      <c r="N14" s="9">
        <v>630.77289999999994</v>
      </c>
      <c r="O14" s="9">
        <v>53.2</v>
      </c>
      <c r="P14" s="9">
        <v>251.35660000000001</v>
      </c>
      <c r="Q14" s="15">
        <v>935.32949999999994</v>
      </c>
      <c r="R14" s="9">
        <v>632.24180000000001</v>
      </c>
      <c r="S14" s="9">
        <v>56.2</v>
      </c>
      <c r="T14" s="9">
        <v>248.80960000000002</v>
      </c>
      <c r="U14" s="15">
        <v>937.2514000000001</v>
      </c>
      <c r="V14" s="9">
        <v>660.09</v>
      </c>
      <c r="W14" s="9">
        <v>54.9</v>
      </c>
      <c r="X14" s="9">
        <v>255.45660000000001</v>
      </c>
      <c r="Y14" s="15">
        <v>970.44659999999999</v>
      </c>
      <c r="Z14" s="9">
        <v>658.19479999999999</v>
      </c>
      <c r="AA14" s="9">
        <v>52.9</v>
      </c>
      <c r="AB14" s="9">
        <v>252.65660000000003</v>
      </c>
      <c r="AC14" s="15">
        <v>963.75139999999999</v>
      </c>
      <c r="AD14" s="9">
        <v>640.84519999999998</v>
      </c>
      <c r="AE14" s="9">
        <v>53.9</v>
      </c>
      <c r="AF14" s="9">
        <v>248.65659999999957</v>
      </c>
      <c r="AG14" s="15">
        <v>943.40179999999953</v>
      </c>
      <c r="AH14" s="9">
        <v>637.98109999999997</v>
      </c>
      <c r="AI14" s="9">
        <v>52.9</v>
      </c>
      <c r="AJ14" s="9">
        <v>249.15660000000003</v>
      </c>
      <c r="AK14" s="15">
        <v>940.03770000000009</v>
      </c>
      <c r="AL14" s="9">
        <v>639.8415</v>
      </c>
      <c r="AM14" s="9">
        <v>52.9</v>
      </c>
      <c r="AN14" s="9">
        <v>250.39659999999981</v>
      </c>
      <c r="AO14" s="15">
        <v>943.13809999999978</v>
      </c>
      <c r="AP14" s="9">
        <v>634.17779999999993</v>
      </c>
      <c r="AQ14" s="9">
        <v>51.9</v>
      </c>
      <c r="AR14" s="9">
        <v>251.67659999999984</v>
      </c>
      <c r="AS14" s="15">
        <v>937.75439999999981</v>
      </c>
      <c r="AT14" s="9">
        <v>636.93039999999996</v>
      </c>
      <c r="AU14" s="9">
        <v>51.9</v>
      </c>
      <c r="AV14" s="9">
        <v>249.95659999999978</v>
      </c>
      <c r="AW14" s="10">
        <v>938.78699999999981</v>
      </c>
      <c r="AY14" s="8" t="s">
        <v>26</v>
      </c>
      <c r="AZ14" s="9">
        <f t="shared" si="1"/>
        <v>637.96687499999996</v>
      </c>
      <c r="BA14" s="9">
        <f t="shared" si="0"/>
        <v>52.60833333333332</v>
      </c>
      <c r="BB14" s="9">
        <f t="shared" si="0"/>
        <v>251.1854666666666</v>
      </c>
      <c r="BC14" s="10">
        <f t="shared" si="0"/>
        <v>941.76067499999999</v>
      </c>
    </row>
    <row r="15" spans="1:55" x14ac:dyDescent="0.25">
      <c r="A15" s="8" t="s">
        <v>55</v>
      </c>
      <c r="B15" s="9">
        <v>436.5</v>
      </c>
      <c r="C15" s="9">
        <v>36.4</v>
      </c>
      <c r="D15" s="9">
        <v>198.16329999999999</v>
      </c>
      <c r="E15" s="15">
        <v>671.06330000000003</v>
      </c>
      <c r="F15" s="9">
        <v>433.3</v>
      </c>
      <c r="G15" s="9">
        <v>36.4</v>
      </c>
      <c r="H15" s="9">
        <v>197.36330000000001</v>
      </c>
      <c r="I15" s="15">
        <v>667.06330000000003</v>
      </c>
      <c r="J15" s="9">
        <v>428.3</v>
      </c>
      <c r="K15" s="9">
        <v>38.4</v>
      </c>
      <c r="L15" s="9">
        <v>195.36330000000001</v>
      </c>
      <c r="M15" s="15">
        <v>662.06330000000003</v>
      </c>
      <c r="N15" s="9">
        <v>426.5</v>
      </c>
      <c r="O15" s="9">
        <v>38.4</v>
      </c>
      <c r="P15" s="9">
        <v>196.99999999999997</v>
      </c>
      <c r="Q15" s="15">
        <v>661.9</v>
      </c>
      <c r="R15" s="9">
        <v>423.5</v>
      </c>
      <c r="S15" s="9">
        <v>39.4</v>
      </c>
      <c r="T15" s="9">
        <v>201.29999999999998</v>
      </c>
      <c r="U15" s="15">
        <v>664.2</v>
      </c>
      <c r="V15" s="9">
        <v>430</v>
      </c>
      <c r="W15" s="9">
        <v>40.4</v>
      </c>
      <c r="X15" s="9">
        <v>199.7</v>
      </c>
      <c r="Y15" s="15">
        <v>670.09999999999991</v>
      </c>
      <c r="Z15" s="9">
        <v>428.29999999999995</v>
      </c>
      <c r="AA15" s="9">
        <v>40.4</v>
      </c>
      <c r="AB15" s="9">
        <v>200.79999999999993</v>
      </c>
      <c r="AC15" s="15">
        <v>669.5</v>
      </c>
      <c r="AD15" s="9">
        <v>435.1</v>
      </c>
      <c r="AE15" s="9">
        <v>40.4</v>
      </c>
      <c r="AF15" s="9">
        <v>199.09999999999997</v>
      </c>
      <c r="AG15" s="15">
        <v>674.6</v>
      </c>
      <c r="AH15" s="9">
        <v>431.4</v>
      </c>
      <c r="AI15" s="9">
        <v>41.4</v>
      </c>
      <c r="AJ15" s="9">
        <v>200.29999999999995</v>
      </c>
      <c r="AK15" s="15">
        <v>673.1</v>
      </c>
      <c r="AL15" s="9">
        <v>430.9</v>
      </c>
      <c r="AM15" s="9">
        <v>42.4</v>
      </c>
      <c r="AN15" s="9">
        <v>199.13329999999996</v>
      </c>
      <c r="AO15" s="15">
        <v>672.43330000000003</v>
      </c>
      <c r="AP15" s="9">
        <v>430.9</v>
      </c>
      <c r="AQ15" s="9">
        <v>42.4</v>
      </c>
      <c r="AR15" s="9">
        <v>196.79999999999998</v>
      </c>
      <c r="AS15" s="15">
        <v>670.1</v>
      </c>
      <c r="AT15" s="9">
        <v>432.9</v>
      </c>
      <c r="AU15" s="9">
        <v>40.4</v>
      </c>
      <c r="AV15" s="9">
        <v>200.99999999999994</v>
      </c>
      <c r="AW15" s="10">
        <v>674.3</v>
      </c>
      <c r="AY15" s="8" t="s">
        <v>27</v>
      </c>
      <c r="AZ15" s="9">
        <f t="shared" si="1"/>
        <v>430.63333333333321</v>
      </c>
      <c r="BA15" s="9">
        <f t="shared" si="0"/>
        <v>39.733333333333327</v>
      </c>
      <c r="BB15" s="9">
        <f t="shared" si="0"/>
        <v>198.83526666666663</v>
      </c>
      <c r="BC15" s="10">
        <f t="shared" si="0"/>
        <v>669.20193333333339</v>
      </c>
    </row>
    <row r="16" spans="1:55" x14ac:dyDescent="0.25">
      <c r="A16" s="8" t="s">
        <v>56</v>
      </c>
      <c r="B16" s="9">
        <v>193.41559999999998</v>
      </c>
      <c r="C16" s="9">
        <v>16.8</v>
      </c>
      <c r="D16" s="9">
        <v>98.379600000000011</v>
      </c>
      <c r="E16" s="15">
        <v>308.59519999999998</v>
      </c>
      <c r="F16" s="9">
        <v>192.64830000000001</v>
      </c>
      <c r="G16" s="9">
        <v>17.8</v>
      </c>
      <c r="H16" s="9">
        <v>97.179600000000008</v>
      </c>
      <c r="I16" s="15">
        <v>307.62790000000001</v>
      </c>
      <c r="J16" s="9">
        <v>193.51330000000002</v>
      </c>
      <c r="K16" s="9">
        <v>16.8</v>
      </c>
      <c r="L16" s="9">
        <v>99.179600000000008</v>
      </c>
      <c r="M16" s="15">
        <v>309.49290000000002</v>
      </c>
      <c r="N16" s="9">
        <v>195.51330000000002</v>
      </c>
      <c r="O16" s="9">
        <v>16.8</v>
      </c>
      <c r="P16" s="9">
        <v>96.379599999999996</v>
      </c>
      <c r="Q16" s="15">
        <v>308.69290000000001</v>
      </c>
      <c r="R16" s="9">
        <v>192</v>
      </c>
      <c r="S16" s="9">
        <v>16.8</v>
      </c>
      <c r="T16" s="9">
        <v>97.379599999999996</v>
      </c>
      <c r="U16" s="15">
        <v>306.17959999999999</v>
      </c>
      <c r="V16" s="9">
        <v>206</v>
      </c>
      <c r="W16" s="9">
        <v>16.8</v>
      </c>
      <c r="X16" s="9">
        <v>99.879599999999996</v>
      </c>
      <c r="Y16" s="15">
        <v>322.67959999999999</v>
      </c>
      <c r="Z16" s="9">
        <v>202</v>
      </c>
      <c r="AA16" s="9">
        <v>17.8</v>
      </c>
      <c r="AB16" s="9">
        <v>100.44629999999999</v>
      </c>
      <c r="AC16" s="15">
        <v>320.24630000000002</v>
      </c>
      <c r="AD16" s="9">
        <v>202</v>
      </c>
      <c r="AE16" s="9">
        <v>18.8</v>
      </c>
      <c r="AF16" s="9">
        <v>98.051999999999992</v>
      </c>
      <c r="AG16" s="15">
        <v>318.85199999999998</v>
      </c>
      <c r="AH16" s="9">
        <v>202.5</v>
      </c>
      <c r="AI16" s="9">
        <v>19.8</v>
      </c>
      <c r="AJ16" s="9">
        <v>95.346299999999985</v>
      </c>
      <c r="AK16" s="15">
        <v>317.6463</v>
      </c>
      <c r="AL16" s="9">
        <v>205.5</v>
      </c>
      <c r="AM16" s="9">
        <v>17.8</v>
      </c>
      <c r="AN16" s="9">
        <v>95.546299999999988</v>
      </c>
      <c r="AO16" s="15">
        <v>318.84629999999999</v>
      </c>
      <c r="AP16" s="9">
        <v>203.5</v>
      </c>
      <c r="AQ16" s="9">
        <v>18.8</v>
      </c>
      <c r="AR16" s="9">
        <v>93.546299999999988</v>
      </c>
      <c r="AS16" s="15">
        <v>315.84629999999999</v>
      </c>
      <c r="AT16" s="9">
        <v>200.5</v>
      </c>
      <c r="AU16" s="9">
        <v>19.8</v>
      </c>
      <c r="AV16" s="9">
        <v>97.046299999999988</v>
      </c>
      <c r="AW16" s="10">
        <v>317.34629999999999</v>
      </c>
      <c r="AY16" s="8" t="s">
        <v>28</v>
      </c>
      <c r="AZ16" s="9">
        <f t="shared" si="1"/>
        <v>199.09087500000001</v>
      </c>
      <c r="BA16" s="9">
        <f t="shared" si="0"/>
        <v>17.883333333333336</v>
      </c>
      <c r="BB16" s="9">
        <f t="shared" si="0"/>
        <v>97.363424999999992</v>
      </c>
      <c r="BC16" s="10">
        <f t="shared" si="0"/>
        <v>314.33763333333337</v>
      </c>
    </row>
    <row r="17" spans="1:55" x14ac:dyDescent="0.25">
      <c r="A17" s="8" t="s">
        <v>29</v>
      </c>
      <c r="B17" s="9">
        <v>203.2</v>
      </c>
      <c r="C17" s="9">
        <v>17</v>
      </c>
      <c r="D17" s="9">
        <v>122.25649999999999</v>
      </c>
      <c r="E17" s="15">
        <v>342.45650000000001</v>
      </c>
      <c r="F17" s="9">
        <v>210.2</v>
      </c>
      <c r="G17" s="9">
        <v>17</v>
      </c>
      <c r="H17" s="9">
        <v>122.75649999999999</v>
      </c>
      <c r="I17" s="15">
        <v>349.95650000000001</v>
      </c>
      <c r="J17" s="9">
        <v>210.2</v>
      </c>
      <c r="K17" s="9">
        <v>18</v>
      </c>
      <c r="L17" s="9">
        <v>121.5865</v>
      </c>
      <c r="M17" s="15">
        <v>349.78650000000005</v>
      </c>
      <c r="N17" s="9">
        <v>209.54329999999999</v>
      </c>
      <c r="O17" s="9">
        <v>17</v>
      </c>
      <c r="P17" s="9">
        <v>120.4265</v>
      </c>
      <c r="Q17" s="15">
        <v>346.96980000000002</v>
      </c>
      <c r="R17" s="9">
        <v>208.14330000000001</v>
      </c>
      <c r="S17" s="9">
        <v>17</v>
      </c>
      <c r="T17" s="9">
        <v>120.27649999999997</v>
      </c>
      <c r="U17" s="15">
        <v>345.41980000000001</v>
      </c>
      <c r="V17" s="9">
        <v>214.14330000000001</v>
      </c>
      <c r="W17" s="9">
        <v>17</v>
      </c>
      <c r="X17" s="9">
        <v>124.59649999999999</v>
      </c>
      <c r="Y17" s="15">
        <v>355.7398</v>
      </c>
      <c r="Z17" s="9">
        <v>216.8</v>
      </c>
      <c r="AA17" s="9">
        <v>18</v>
      </c>
      <c r="AB17" s="9">
        <v>126.76309999999995</v>
      </c>
      <c r="AC17" s="15">
        <v>361.56309999999996</v>
      </c>
      <c r="AD17" s="9">
        <v>209.8</v>
      </c>
      <c r="AE17" s="9">
        <v>18</v>
      </c>
      <c r="AF17" s="9">
        <v>121.4365</v>
      </c>
      <c r="AG17" s="15">
        <v>349.23649999999998</v>
      </c>
      <c r="AH17" s="9">
        <v>209.8</v>
      </c>
      <c r="AI17" s="9">
        <v>15</v>
      </c>
      <c r="AJ17" s="9">
        <v>121.4365</v>
      </c>
      <c r="AK17" s="15">
        <v>346.23649999999998</v>
      </c>
      <c r="AL17" s="9">
        <v>205.8</v>
      </c>
      <c r="AM17" s="9">
        <v>16</v>
      </c>
      <c r="AN17" s="9">
        <v>124.4365</v>
      </c>
      <c r="AO17" s="15">
        <v>346.23649999999998</v>
      </c>
      <c r="AP17" s="9">
        <v>222.8</v>
      </c>
      <c r="AQ17" s="9">
        <v>16</v>
      </c>
      <c r="AR17" s="9">
        <v>123.9365</v>
      </c>
      <c r="AS17" s="15">
        <v>362.73649999999998</v>
      </c>
      <c r="AT17" s="9">
        <v>226.8</v>
      </c>
      <c r="AU17" s="9">
        <v>15.8</v>
      </c>
      <c r="AV17" s="9">
        <v>124.23650000000001</v>
      </c>
      <c r="AW17" s="10">
        <v>366.8365</v>
      </c>
      <c r="AY17" s="29" t="s">
        <v>29</v>
      </c>
      <c r="AZ17" s="9">
        <f t="shared" si="1"/>
        <v>212.26915833333337</v>
      </c>
      <c r="BA17" s="9">
        <f t="shared" si="0"/>
        <v>16.816666666666666</v>
      </c>
      <c r="BB17" s="9">
        <f t="shared" si="0"/>
        <v>122.84538333333332</v>
      </c>
      <c r="BC17" s="10">
        <f t="shared" si="0"/>
        <v>351.93120833333336</v>
      </c>
    </row>
    <row r="18" spans="1:55" x14ac:dyDescent="0.25">
      <c r="A18" s="16" t="s">
        <v>4</v>
      </c>
      <c r="B18" s="17">
        <v>8170.9892</v>
      </c>
      <c r="C18" s="17">
        <v>691.07399999999996</v>
      </c>
      <c r="D18" s="17">
        <v>3643.8579800000002</v>
      </c>
      <c r="E18" s="18">
        <v>12505.921179999998</v>
      </c>
      <c r="F18" s="17">
        <v>8158.7080000000005</v>
      </c>
      <c r="G18" s="17">
        <v>695.67399999999986</v>
      </c>
      <c r="H18" s="17">
        <v>3642.2551800000001</v>
      </c>
      <c r="I18" s="18">
        <v>12496.63718</v>
      </c>
      <c r="J18" s="17">
        <v>8177.5743000000011</v>
      </c>
      <c r="K18" s="17">
        <v>707.97399999999982</v>
      </c>
      <c r="L18" s="17">
        <v>3646.79538</v>
      </c>
      <c r="M18" s="18">
        <v>12532.34368</v>
      </c>
      <c r="N18" s="17">
        <v>8149.4291000000012</v>
      </c>
      <c r="O18" s="17">
        <v>708.07399999999996</v>
      </c>
      <c r="P18" s="17">
        <v>3654.5854800000006</v>
      </c>
      <c r="Q18" s="18">
        <v>12512.088580000001</v>
      </c>
      <c r="R18" s="17">
        <v>8129.7651999999998</v>
      </c>
      <c r="S18" s="17">
        <v>716.87399999999991</v>
      </c>
      <c r="T18" s="17">
        <v>3663.3781800000006</v>
      </c>
      <c r="U18" s="18">
        <v>12510.017379999998</v>
      </c>
      <c r="V18" s="17">
        <v>8530.1004081600004</v>
      </c>
      <c r="W18" s="17">
        <v>724.64999999999986</v>
      </c>
      <c r="X18" s="17">
        <v>3736.0846800000004</v>
      </c>
      <c r="Y18" s="18">
        <v>12990.835088159998</v>
      </c>
      <c r="Z18" s="17">
        <v>8557.7517000000007</v>
      </c>
      <c r="AA18" s="17">
        <v>727.14999999999986</v>
      </c>
      <c r="AB18" s="17">
        <v>3744.8364800000008</v>
      </c>
      <c r="AC18" s="18">
        <v>13029.738179999998</v>
      </c>
      <c r="AD18" s="17">
        <v>8310.9621000000006</v>
      </c>
      <c r="AE18" s="17">
        <v>725.94999999999993</v>
      </c>
      <c r="AF18" s="17">
        <v>3658.5573800000002</v>
      </c>
      <c r="AG18" s="18">
        <v>12695.46948</v>
      </c>
      <c r="AH18" s="17">
        <v>8358.5723999999991</v>
      </c>
      <c r="AI18" s="17">
        <v>726.94999999999993</v>
      </c>
      <c r="AJ18" s="17">
        <v>3656.5040000000008</v>
      </c>
      <c r="AK18" s="18">
        <v>12742.026400000002</v>
      </c>
      <c r="AL18" s="17">
        <v>8369.1368999999977</v>
      </c>
      <c r="AM18" s="17">
        <v>730.99999999999989</v>
      </c>
      <c r="AN18" s="17">
        <v>3649.0048999999995</v>
      </c>
      <c r="AO18" s="18">
        <v>12749.141800000001</v>
      </c>
      <c r="AP18" s="17">
        <v>8430.9652999999998</v>
      </c>
      <c r="AQ18" s="17">
        <v>733.0999999999998</v>
      </c>
      <c r="AR18" s="17">
        <v>3641.1739000000002</v>
      </c>
      <c r="AS18" s="18">
        <v>12805.2392</v>
      </c>
      <c r="AT18" s="17">
        <v>8478.0429000000004</v>
      </c>
      <c r="AU18" s="17">
        <v>733.69999999999982</v>
      </c>
      <c r="AV18" s="17">
        <v>3654.4282999999987</v>
      </c>
      <c r="AW18" s="17">
        <v>12866.171199999999</v>
      </c>
      <c r="AY18" s="30" t="s">
        <v>4</v>
      </c>
      <c r="AZ18" s="17">
        <f t="shared" si="1"/>
        <v>8318.4997923466672</v>
      </c>
      <c r="BA18" s="17">
        <f t="shared" si="0"/>
        <v>718.51416666666648</v>
      </c>
      <c r="BB18" s="17">
        <f t="shared" si="0"/>
        <v>3665.9551533333338</v>
      </c>
      <c r="BC18" s="17">
        <f t="shared" si="0"/>
        <v>12702.969112346667</v>
      </c>
    </row>
    <row r="19" spans="1:55" x14ac:dyDescent="0.25">
      <c r="A19" s="8" t="s">
        <v>5</v>
      </c>
      <c r="B19" s="9">
        <v>0</v>
      </c>
      <c r="C19" s="9">
        <v>0</v>
      </c>
      <c r="D19" s="9">
        <v>5</v>
      </c>
      <c r="E19" s="15">
        <v>5</v>
      </c>
      <c r="F19" s="9">
        <v>0</v>
      </c>
      <c r="G19" s="9">
        <v>0</v>
      </c>
      <c r="H19" s="9">
        <v>5</v>
      </c>
      <c r="I19" s="15">
        <v>5</v>
      </c>
      <c r="J19" s="9">
        <v>0</v>
      </c>
      <c r="K19" s="9">
        <v>0</v>
      </c>
      <c r="L19" s="9">
        <v>5</v>
      </c>
      <c r="M19" s="15">
        <v>5</v>
      </c>
      <c r="N19" s="9">
        <v>0</v>
      </c>
      <c r="O19" s="9">
        <v>0</v>
      </c>
      <c r="P19" s="9">
        <v>5</v>
      </c>
      <c r="Q19" s="15">
        <v>5</v>
      </c>
      <c r="R19" s="9">
        <v>0</v>
      </c>
      <c r="S19" s="9">
        <v>0</v>
      </c>
      <c r="T19" s="9">
        <v>4</v>
      </c>
      <c r="U19" s="15">
        <v>4</v>
      </c>
      <c r="V19" s="9">
        <v>0</v>
      </c>
      <c r="W19" s="9">
        <v>0</v>
      </c>
      <c r="X19" s="9">
        <v>4</v>
      </c>
      <c r="Y19" s="15">
        <v>4</v>
      </c>
      <c r="Z19" s="9">
        <v>0</v>
      </c>
      <c r="AA19" s="9">
        <v>0</v>
      </c>
      <c r="AB19" s="9">
        <v>5</v>
      </c>
      <c r="AC19" s="15">
        <v>5</v>
      </c>
      <c r="AD19" s="9">
        <v>0</v>
      </c>
      <c r="AE19" s="9">
        <v>0</v>
      </c>
      <c r="AF19" s="9">
        <v>5</v>
      </c>
      <c r="AG19" s="15">
        <v>5</v>
      </c>
      <c r="AH19" s="9">
        <v>0</v>
      </c>
      <c r="AI19" s="9">
        <v>0</v>
      </c>
      <c r="AJ19" s="9">
        <v>5</v>
      </c>
      <c r="AK19" s="15">
        <v>5</v>
      </c>
      <c r="AL19" s="9">
        <v>0</v>
      </c>
      <c r="AM19" s="9">
        <v>0</v>
      </c>
      <c r="AN19" s="9">
        <v>5</v>
      </c>
      <c r="AO19" s="15">
        <v>5</v>
      </c>
      <c r="AP19" s="9">
        <v>0</v>
      </c>
      <c r="AQ19" s="9">
        <v>0</v>
      </c>
      <c r="AR19" s="9">
        <v>5</v>
      </c>
      <c r="AS19" s="15">
        <v>5</v>
      </c>
      <c r="AT19" s="9">
        <v>0</v>
      </c>
      <c r="AU19" s="9">
        <v>0</v>
      </c>
      <c r="AV19" s="9">
        <v>5</v>
      </c>
      <c r="AW19" s="10">
        <v>5</v>
      </c>
      <c r="AY19" s="11" t="s">
        <v>5</v>
      </c>
      <c r="AZ19" s="9">
        <f t="shared" si="1"/>
        <v>0</v>
      </c>
      <c r="BA19" s="9">
        <f t="shared" si="0"/>
        <v>0</v>
      </c>
      <c r="BB19" s="9">
        <f t="shared" si="0"/>
        <v>4.833333333333333</v>
      </c>
      <c r="BC19" s="10">
        <f t="shared" si="0"/>
        <v>4.833333333333333</v>
      </c>
    </row>
    <row r="20" spans="1:55" x14ac:dyDescent="0.25">
      <c r="A20" s="8" t="s">
        <v>6</v>
      </c>
      <c r="B20" s="9">
        <v>0</v>
      </c>
      <c r="C20" s="9">
        <v>0</v>
      </c>
      <c r="D20" s="9">
        <v>36.799999999999997</v>
      </c>
      <c r="E20" s="15">
        <v>36.799999999999997</v>
      </c>
      <c r="F20" s="9">
        <v>0</v>
      </c>
      <c r="G20" s="9">
        <v>0</v>
      </c>
      <c r="H20" s="9">
        <v>37.200000000000003</v>
      </c>
      <c r="I20" s="15">
        <v>37.200000000000003</v>
      </c>
      <c r="J20" s="9">
        <v>0</v>
      </c>
      <c r="K20" s="9">
        <v>0</v>
      </c>
      <c r="L20" s="9">
        <v>37.200000000000003</v>
      </c>
      <c r="M20" s="15">
        <v>37.200000000000003</v>
      </c>
      <c r="N20" s="9">
        <v>0</v>
      </c>
      <c r="O20" s="9">
        <v>0</v>
      </c>
      <c r="P20" s="9">
        <v>36.200000000000003</v>
      </c>
      <c r="Q20" s="15">
        <v>36.200000000000003</v>
      </c>
      <c r="R20" s="9">
        <v>0</v>
      </c>
      <c r="S20" s="9">
        <v>0</v>
      </c>
      <c r="T20" s="9">
        <v>35.200000000000003</v>
      </c>
      <c r="U20" s="15">
        <v>35.200000000000003</v>
      </c>
      <c r="V20" s="9">
        <v>0</v>
      </c>
      <c r="W20" s="9">
        <v>0</v>
      </c>
      <c r="X20" s="9">
        <v>34.700000000000003</v>
      </c>
      <c r="Y20" s="15">
        <v>34.700000000000003</v>
      </c>
      <c r="Z20" s="9">
        <v>0</v>
      </c>
      <c r="AA20" s="9">
        <v>0</v>
      </c>
      <c r="AB20" s="9">
        <v>34.700000000000003</v>
      </c>
      <c r="AC20" s="15">
        <v>34.700000000000003</v>
      </c>
      <c r="AD20" s="9">
        <v>0</v>
      </c>
      <c r="AE20" s="9">
        <v>0</v>
      </c>
      <c r="AF20" s="9">
        <v>33.200000000000003</v>
      </c>
      <c r="AG20" s="15">
        <v>33.200000000000003</v>
      </c>
      <c r="AH20" s="9">
        <v>0</v>
      </c>
      <c r="AI20" s="9">
        <v>0</v>
      </c>
      <c r="AJ20" s="9">
        <v>33.5</v>
      </c>
      <c r="AK20" s="15">
        <v>33.5</v>
      </c>
      <c r="AL20" s="9">
        <v>0</v>
      </c>
      <c r="AM20" s="9">
        <v>0</v>
      </c>
      <c r="AN20" s="9">
        <v>33.5</v>
      </c>
      <c r="AO20" s="15">
        <v>33.5</v>
      </c>
      <c r="AP20" s="9">
        <v>0</v>
      </c>
      <c r="AQ20" s="9">
        <v>0</v>
      </c>
      <c r="AR20" s="9">
        <v>34.5</v>
      </c>
      <c r="AS20" s="15">
        <v>34.5</v>
      </c>
      <c r="AT20" s="9">
        <v>0</v>
      </c>
      <c r="AU20" s="9">
        <v>0</v>
      </c>
      <c r="AV20" s="9">
        <v>35.5</v>
      </c>
      <c r="AW20" s="10">
        <v>35.5</v>
      </c>
      <c r="AY20" s="8" t="s">
        <v>6</v>
      </c>
      <c r="AZ20" s="9">
        <f t="shared" si="1"/>
        <v>0</v>
      </c>
      <c r="BA20" s="9">
        <f t="shared" si="0"/>
        <v>0</v>
      </c>
      <c r="BB20" s="9">
        <f t="shared" si="0"/>
        <v>35.18333333333333</v>
      </c>
      <c r="BC20" s="10">
        <f t="shared" si="0"/>
        <v>35.18333333333333</v>
      </c>
    </row>
    <row r="21" spans="1:55" x14ac:dyDescent="0.25">
      <c r="A21" s="8" t="s">
        <v>7</v>
      </c>
      <c r="B21" s="9">
        <v>204.2</v>
      </c>
      <c r="C21" s="9">
        <v>16.75</v>
      </c>
      <c r="D21" s="9">
        <v>266.45000000000005</v>
      </c>
      <c r="E21" s="15">
        <v>487.40000000000003</v>
      </c>
      <c r="F21" s="9">
        <v>206.2</v>
      </c>
      <c r="G21" s="9">
        <v>16.75</v>
      </c>
      <c r="H21" s="9">
        <v>263.95</v>
      </c>
      <c r="I21" s="15">
        <v>486.9</v>
      </c>
      <c r="J21" s="9">
        <v>204.7</v>
      </c>
      <c r="K21" s="9">
        <v>15.75</v>
      </c>
      <c r="L21" s="9">
        <v>264.75</v>
      </c>
      <c r="M21" s="15">
        <v>485.2</v>
      </c>
      <c r="N21" s="9">
        <v>204.9</v>
      </c>
      <c r="O21" s="9">
        <v>16</v>
      </c>
      <c r="P21" s="9">
        <v>262.04999999999995</v>
      </c>
      <c r="Q21" s="15">
        <v>482.94999999999993</v>
      </c>
      <c r="R21" s="9">
        <v>209.2</v>
      </c>
      <c r="S21" s="9">
        <v>15.75</v>
      </c>
      <c r="T21" s="9">
        <v>264.34999999999997</v>
      </c>
      <c r="U21" s="15">
        <v>489.29999999999995</v>
      </c>
      <c r="V21" s="9">
        <v>214.8</v>
      </c>
      <c r="W21" s="9">
        <v>16.75</v>
      </c>
      <c r="X21" s="9">
        <v>269.29999999999995</v>
      </c>
      <c r="Y21" s="15">
        <v>500.84999999999997</v>
      </c>
      <c r="Z21" s="9">
        <v>210.6</v>
      </c>
      <c r="AA21" s="9">
        <v>17</v>
      </c>
      <c r="AB21" s="9">
        <v>275</v>
      </c>
      <c r="AC21" s="15">
        <v>502.6</v>
      </c>
      <c r="AD21" s="9">
        <v>211.4</v>
      </c>
      <c r="AE21" s="9">
        <v>18</v>
      </c>
      <c r="AF21" s="9">
        <v>279.7</v>
      </c>
      <c r="AG21" s="15">
        <v>509.1</v>
      </c>
      <c r="AH21" s="9">
        <v>213.4</v>
      </c>
      <c r="AI21" s="9">
        <v>17.75</v>
      </c>
      <c r="AJ21" s="9">
        <v>282</v>
      </c>
      <c r="AK21" s="15">
        <v>513.15</v>
      </c>
      <c r="AL21" s="9">
        <v>212.5</v>
      </c>
      <c r="AM21" s="9">
        <v>16.75</v>
      </c>
      <c r="AN21" s="9">
        <v>281.10000000000002</v>
      </c>
      <c r="AO21" s="15">
        <v>510.35</v>
      </c>
      <c r="AP21" s="9">
        <v>212.2</v>
      </c>
      <c r="AQ21" s="9">
        <v>16.75</v>
      </c>
      <c r="AR21" s="9">
        <v>283</v>
      </c>
      <c r="AS21" s="15">
        <v>511.95</v>
      </c>
      <c r="AT21" s="9">
        <v>210.2</v>
      </c>
      <c r="AU21" s="9">
        <v>18</v>
      </c>
      <c r="AV21" s="9">
        <v>280</v>
      </c>
      <c r="AW21" s="10">
        <v>508.2</v>
      </c>
      <c r="AY21" s="12" t="s">
        <v>7</v>
      </c>
      <c r="AZ21" s="9">
        <f t="shared" si="1"/>
        <v>209.52499999999995</v>
      </c>
      <c r="BA21" s="9">
        <f t="shared" si="0"/>
        <v>16.833333333333332</v>
      </c>
      <c r="BB21" s="9">
        <f t="shared" si="0"/>
        <v>272.63749999999999</v>
      </c>
      <c r="BC21" s="10">
        <f t="shared" si="0"/>
        <v>498.99583333333334</v>
      </c>
    </row>
    <row r="22" spans="1:55" x14ac:dyDescent="0.25">
      <c r="A22" s="8" t="s">
        <v>8</v>
      </c>
      <c r="B22" s="9">
        <v>110.4</v>
      </c>
      <c r="C22" s="9">
        <v>3</v>
      </c>
      <c r="D22" s="9">
        <v>294.55000000000007</v>
      </c>
      <c r="E22" s="15">
        <v>407.95000000000005</v>
      </c>
      <c r="F22" s="9">
        <v>111.4</v>
      </c>
      <c r="G22" s="9">
        <v>3</v>
      </c>
      <c r="H22" s="9">
        <v>296.55000000000007</v>
      </c>
      <c r="I22" s="15">
        <v>410.95000000000005</v>
      </c>
      <c r="J22" s="9">
        <v>112.4</v>
      </c>
      <c r="K22" s="9">
        <v>3</v>
      </c>
      <c r="L22" s="9">
        <v>297.55000000000007</v>
      </c>
      <c r="M22" s="15">
        <v>412.95000000000005</v>
      </c>
      <c r="N22" s="9">
        <v>109.4</v>
      </c>
      <c r="O22" s="9">
        <v>3</v>
      </c>
      <c r="P22" s="9">
        <v>300.15000000000009</v>
      </c>
      <c r="Q22" s="15">
        <v>412.55000000000007</v>
      </c>
      <c r="R22" s="9">
        <v>109</v>
      </c>
      <c r="S22" s="9">
        <v>3</v>
      </c>
      <c r="T22" s="9">
        <v>300.82000000000005</v>
      </c>
      <c r="U22" s="15">
        <v>412.82000000000005</v>
      </c>
      <c r="V22" s="9">
        <v>108</v>
      </c>
      <c r="W22" s="9">
        <v>3</v>
      </c>
      <c r="X22" s="9">
        <v>297.35000000000002</v>
      </c>
      <c r="Y22" s="15">
        <v>408.35</v>
      </c>
      <c r="Z22" s="9">
        <v>107</v>
      </c>
      <c r="AA22" s="9">
        <v>3</v>
      </c>
      <c r="AB22" s="9">
        <v>295.75000000000006</v>
      </c>
      <c r="AC22" s="15">
        <v>405.75000000000006</v>
      </c>
      <c r="AD22" s="9">
        <v>110.85</v>
      </c>
      <c r="AE22" s="9">
        <v>3</v>
      </c>
      <c r="AF22" s="9">
        <v>301.81999999999988</v>
      </c>
      <c r="AG22" s="15">
        <v>415.66999999999985</v>
      </c>
      <c r="AH22" s="9">
        <v>109.85</v>
      </c>
      <c r="AI22" s="9">
        <v>3</v>
      </c>
      <c r="AJ22" s="9">
        <v>299.1699999999999</v>
      </c>
      <c r="AK22" s="15">
        <v>412.01999999999987</v>
      </c>
      <c r="AL22" s="9">
        <v>110.85</v>
      </c>
      <c r="AM22" s="9">
        <v>3</v>
      </c>
      <c r="AN22" s="9">
        <v>302.9699999999998</v>
      </c>
      <c r="AO22" s="15">
        <v>416.81999999999982</v>
      </c>
      <c r="AP22" s="9">
        <v>111.85</v>
      </c>
      <c r="AQ22" s="9">
        <v>3</v>
      </c>
      <c r="AR22" s="9">
        <v>301.06999999999988</v>
      </c>
      <c r="AS22" s="15">
        <v>415.91999999999985</v>
      </c>
      <c r="AT22" s="9">
        <v>110.85</v>
      </c>
      <c r="AU22" s="9">
        <v>3</v>
      </c>
      <c r="AV22" s="9">
        <v>302.06999999999988</v>
      </c>
      <c r="AW22" s="10">
        <v>415.91999999999985</v>
      </c>
      <c r="AY22" s="12" t="s">
        <v>8</v>
      </c>
      <c r="AZ22" s="9">
        <f t="shared" si="1"/>
        <v>110.15416666666665</v>
      </c>
      <c r="BA22" s="9">
        <f t="shared" si="1"/>
        <v>3</v>
      </c>
      <c r="BB22" s="9">
        <f t="shared" si="1"/>
        <v>299.15166666666659</v>
      </c>
      <c r="BC22" s="10">
        <f t="shared" si="1"/>
        <v>412.30583333333334</v>
      </c>
    </row>
    <row r="23" spans="1:55" x14ac:dyDescent="0.25">
      <c r="A23" s="8" t="s">
        <v>9</v>
      </c>
      <c r="B23" s="9">
        <v>32</v>
      </c>
      <c r="C23" s="9">
        <v>33.1</v>
      </c>
      <c r="D23" s="9">
        <v>85.2</v>
      </c>
      <c r="E23" s="15">
        <v>150.30000000000001</v>
      </c>
      <c r="F23" s="9">
        <v>31</v>
      </c>
      <c r="G23" s="9">
        <v>32.1</v>
      </c>
      <c r="H23" s="9">
        <v>84.2</v>
      </c>
      <c r="I23" s="15">
        <v>147.30000000000001</v>
      </c>
      <c r="J23" s="9">
        <v>32</v>
      </c>
      <c r="K23" s="9">
        <v>32.1</v>
      </c>
      <c r="L23" s="9">
        <v>84.2</v>
      </c>
      <c r="M23" s="15">
        <v>148.30000000000001</v>
      </c>
      <c r="N23" s="9">
        <v>31</v>
      </c>
      <c r="O23" s="9">
        <v>33.1</v>
      </c>
      <c r="P23" s="9">
        <v>85.2</v>
      </c>
      <c r="Q23" s="15">
        <v>149.30000000000001</v>
      </c>
      <c r="R23" s="9">
        <v>31</v>
      </c>
      <c r="S23" s="9">
        <v>34.1</v>
      </c>
      <c r="T23" s="9">
        <v>86.399999999999991</v>
      </c>
      <c r="U23" s="15">
        <v>151.5</v>
      </c>
      <c r="V23" s="9">
        <v>32</v>
      </c>
      <c r="W23" s="9">
        <v>35.1</v>
      </c>
      <c r="X23" s="9">
        <v>86.999999999999957</v>
      </c>
      <c r="Y23" s="15">
        <v>154.09999999999997</v>
      </c>
      <c r="Z23" s="9">
        <v>31</v>
      </c>
      <c r="AA23" s="9">
        <v>35.1</v>
      </c>
      <c r="AB23" s="9">
        <v>83.999999999999957</v>
      </c>
      <c r="AC23" s="15">
        <v>150.09999999999997</v>
      </c>
      <c r="AD23" s="9">
        <v>32</v>
      </c>
      <c r="AE23" s="9">
        <v>35.299999999999997</v>
      </c>
      <c r="AF23" s="9">
        <v>88.000000000000014</v>
      </c>
      <c r="AG23" s="15">
        <v>155.30000000000001</v>
      </c>
      <c r="AH23" s="9">
        <v>28</v>
      </c>
      <c r="AI23" s="9">
        <v>34.299999999999997</v>
      </c>
      <c r="AJ23" s="9">
        <v>88.6</v>
      </c>
      <c r="AK23" s="15">
        <v>150.89999999999998</v>
      </c>
      <c r="AL23" s="9">
        <v>29</v>
      </c>
      <c r="AM23" s="9">
        <v>34.299999999999997</v>
      </c>
      <c r="AN23" s="9">
        <v>90.6</v>
      </c>
      <c r="AO23" s="15">
        <v>153.89999999999998</v>
      </c>
      <c r="AP23" s="9">
        <v>29</v>
      </c>
      <c r="AQ23" s="9">
        <v>34.299999999999997</v>
      </c>
      <c r="AR23" s="9">
        <v>87.6</v>
      </c>
      <c r="AS23" s="15">
        <v>150.89999999999998</v>
      </c>
      <c r="AT23" s="9">
        <v>28</v>
      </c>
      <c r="AU23" s="9">
        <v>33.299999999999997</v>
      </c>
      <c r="AV23" s="9">
        <v>87.6</v>
      </c>
      <c r="AW23" s="10">
        <v>148.89999999999998</v>
      </c>
      <c r="AY23" s="12" t="s">
        <v>9</v>
      </c>
      <c r="AZ23" s="9">
        <f t="shared" si="1"/>
        <v>30.5</v>
      </c>
      <c r="BA23" s="9">
        <f t="shared" si="1"/>
        <v>33.85</v>
      </c>
      <c r="BB23" s="9">
        <f t="shared" si="1"/>
        <v>86.55</v>
      </c>
      <c r="BC23" s="10">
        <f t="shared" si="1"/>
        <v>150.9</v>
      </c>
    </row>
    <row r="24" spans="1:55" x14ac:dyDescent="0.25">
      <c r="A24" s="8" t="s">
        <v>10</v>
      </c>
      <c r="B24" s="9">
        <v>27</v>
      </c>
      <c r="C24" s="9">
        <v>2</v>
      </c>
      <c r="D24" s="9">
        <v>20.28</v>
      </c>
      <c r="E24" s="15">
        <v>49.28</v>
      </c>
      <c r="F24" s="9">
        <v>26</v>
      </c>
      <c r="G24" s="9">
        <v>2</v>
      </c>
      <c r="H24" s="9">
        <v>20.28</v>
      </c>
      <c r="I24" s="15">
        <v>48.28</v>
      </c>
      <c r="J24" s="9">
        <v>24</v>
      </c>
      <c r="K24" s="9">
        <v>2</v>
      </c>
      <c r="L24" s="9">
        <v>19.701999999999998</v>
      </c>
      <c r="M24" s="15">
        <v>45.701999999999998</v>
      </c>
      <c r="N24" s="9">
        <v>25</v>
      </c>
      <c r="O24" s="9">
        <v>2</v>
      </c>
      <c r="P24" s="9">
        <v>20.9</v>
      </c>
      <c r="Q24" s="15">
        <v>47.9</v>
      </c>
      <c r="R24" s="9">
        <v>25</v>
      </c>
      <c r="S24" s="9">
        <v>2</v>
      </c>
      <c r="T24" s="9">
        <v>20.9</v>
      </c>
      <c r="U24" s="15">
        <v>47.9</v>
      </c>
      <c r="V24" s="9">
        <v>26</v>
      </c>
      <c r="W24" s="9">
        <v>2</v>
      </c>
      <c r="X24" s="9">
        <v>20.9</v>
      </c>
      <c r="Y24" s="15">
        <v>48.9</v>
      </c>
      <c r="Z24" s="9">
        <v>26</v>
      </c>
      <c r="AA24" s="9">
        <v>2</v>
      </c>
      <c r="AB24" s="9">
        <v>19.899999999999999</v>
      </c>
      <c r="AC24" s="15">
        <v>47.9</v>
      </c>
      <c r="AD24" s="9">
        <v>25</v>
      </c>
      <c r="AE24" s="9">
        <v>2</v>
      </c>
      <c r="AF24" s="9">
        <v>19.899999999999999</v>
      </c>
      <c r="AG24" s="15">
        <v>46.9</v>
      </c>
      <c r="AH24" s="9">
        <v>26</v>
      </c>
      <c r="AI24" s="9">
        <v>2</v>
      </c>
      <c r="AJ24" s="9">
        <v>18.701999999999998</v>
      </c>
      <c r="AK24" s="15">
        <v>46.701999999999998</v>
      </c>
      <c r="AL24" s="9">
        <v>26</v>
      </c>
      <c r="AM24" s="9">
        <v>2</v>
      </c>
      <c r="AN24" s="9">
        <v>18.899999999999999</v>
      </c>
      <c r="AO24" s="15">
        <v>46.9</v>
      </c>
      <c r="AP24" s="9">
        <v>26</v>
      </c>
      <c r="AQ24" s="9">
        <v>2</v>
      </c>
      <c r="AR24" s="9">
        <v>18.899999999999999</v>
      </c>
      <c r="AS24" s="15">
        <v>46.9</v>
      </c>
      <c r="AT24" s="9">
        <v>25</v>
      </c>
      <c r="AU24" s="9">
        <v>2</v>
      </c>
      <c r="AV24" s="9">
        <v>18.899999999999999</v>
      </c>
      <c r="AW24" s="10">
        <v>45.9</v>
      </c>
      <c r="AY24" s="12" t="s">
        <v>10</v>
      </c>
      <c r="AZ24" s="9">
        <f t="shared" si="1"/>
        <v>25.583333333333332</v>
      </c>
      <c r="BA24" s="9">
        <f t="shared" si="1"/>
        <v>2</v>
      </c>
      <c r="BB24" s="9">
        <f t="shared" si="1"/>
        <v>19.847000000000005</v>
      </c>
      <c r="BC24" s="10">
        <f t="shared" si="1"/>
        <v>47.430333333333323</v>
      </c>
    </row>
    <row r="25" spans="1:55" x14ac:dyDescent="0.25">
      <c r="A25" s="8" t="s">
        <v>33</v>
      </c>
      <c r="B25" s="9">
        <v>1</v>
      </c>
      <c r="C25" s="9">
        <v>0</v>
      </c>
      <c r="D25" s="9">
        <v>119.75</v>
      </c>
      <c r="E25" s="15">
        <v>120.75</v>
      </c>
      <c r="F25" s="9">
        <v>1</v>
      </c>
      <c r="G25" s="9">
        <v>0</v>
      </c>
      <c r="H25" s="9">
        <v>118</v>
      </c>
      <c r="I25" s="15">
        <v>119</v>
      </c>
      <c r="J25" s="9">
        <v>1</v>
      </c>
      <c r="K25" s="9">
        <v>0</v>
      </c>
      <c r="L25" s="9">
        <v>116</v>
      </c>
      <c r="M25" s="15">
        <v>117</v>
      </c>
      <c r="N25" s="9">
        <v>1</v>
      </c>
      <c r="O25" s="9">
        <v>0</v>
      </c>
      <c r="P25" s="9">
        <v>115</v>
      </c>
      <c r="Q25" s="15">
        <v>116</v>
      </c>
      <c r="R25" s="9">
        <v>1</v>
      </c>
      <c r="S25" s="9">
        <v>0</v>
      </c>
      <c r="T25" s="9">
        <v>115</v>
      </c>
      <c r="U25" s="15">
        <v>116</v>
      </c>
      <c r="V25" s="9">
        <v>1</v>
      </c>
      <c r="W25" s="9">
        <v>0</v>
      </c>
      <c r="X25" s="9">
        <v>117</v>
      </c>
      <c r="Y25" s="15">
        <v>118</v>
      </c>
      <c r="Z25" s="9">
        <v>1</v>
      </c>
      <c r="AA25" s="9">
        <v>0</v>
      </c>
      <c r="AB25" s="9">
        <v>117.3</v>
      </c>
      <c r="AC25" s="15">
        <v>118.3</v>
      </c>
      <c r="AD25" s="9">
        <v>1</v>
      </c>
      <c r="AE25" s="9">
        <v>0</v>
      </c>
      <c r="AF25" s="9">
        <v>113.8</v>
      </c>
      <c r="AG25" s="15">
        <v>114.8</v>
      </c>
      <c r="AH25" s="9">
        <v>1</v>
      </c>
      <c r="AI25" s="9">
        <v>0</v>
      </c>
      <c r="AJ25" s="9">
        <v>120.3</v>
      </c>
      <c r="AK25" s="15">
        <v>121.3</v>
      </c>
      <c r="AL25" s="9">
        <v>1</v>
      </c>
      <c r="AM25" s="9">
        <v>0</v>
      </c>
      <c r="AN25" s="9">
        <v>120.3</v>
      </c>
      <c r="AO25" s="15">
        <v>121.3</v>
      </c>
      <c r="AP25" s="9">
        <v>1</v>
      </c>
      <c r="AQ25" s="9">
        <v>0</v>
      </c>
      <c r="AR25" s="9">
        <v>123.39999999999999</v>
      </c>
      <c r="AS25" s="15">
        <v>124.39999999999999</v>
      </c>
      <c r="AT25" s="9">
        <v>1</v>
      </c>
      <c r="AU25" s="9">
        <v>0</v>
      </c>
      <c r="AV25" s="9">
        <v>124</v>
      </c>
      <c r="AW25" s="10">
        <v>125</v>
      </c>
      <c r="AY25" s="8" t="s">
        <v>33</v>
      </c>
      <c r="AZ25" s="9">
        <f t="shared" si="1"/>
        <v>1</v>
      </c>
      <c r="BA25" s="9">
        <f t="shared" si="1"/>
        <v>0</v>
      </c>
      <c r="BB25" s="9">
        <f t="shared" si="1"/>
        <v>118.32083333333333</v>
      </c>
      <c r="BC25" s="10">
        <f t="shared" si="1"/>
        <v>119.32083333333333</v>
      </c>
    </row>
    <row r="26" spans="1:55" x14ac:dyDescent="0.25">
      <c r="A26" s="8" t="s">
        <v>34</v>
      </c>
      <c r="B26" s="9">
        <v>4</v>
      </c>
      <c r="C26" s="9">
        <v>0</v>
      </c>
      <c r="D26" s="9">
        <v>228.67499999999998</v>
      </c>
      <c r="E26" s="15">
        <v>232.67499999999998</v>
      </c>
      <c r="F26" s="9">
        <v>4</v>
      </c>
      <c r="G26" s="9">
        <v>0</v>
      </c>
      <c r="H26" s="9">
        <v>235.47499999999999</v>
      </c>
      <c r="I26" s="15">
        <v>239.47499999999999</v>
      </c>
      <c r="J26" s="9">
        <v>4</v>
      </c>
      <c r="K26" s="9">
        <v>0</v>
      </c>
      <c r="L26" s="9">
        <v>233.9</v>
      </c>
      <c r="M26" s="15">
        <v>237.9</v>
      </c>
      <c r="N26" s="9">
        <v>4</v>
      </c>
      <c r="O26" s="9">
        <v>1</v>
      </c>
      <c r="P26" s="9">
        <v>233.15</v>
      </c>
      <c r="Q26" s="15">
        <v>238.15</v>
      </c>
      <c r="R26" s="9">
        <v>4</v>
      </c>
      <c r="S26" s="9">
        <v>1</v>
      </c>
      <c r="T26" s="9">
        <v>232.3</v>
      </c>
      <c r="U26" s="15">
        <v>237.3</v>
      </c>
      <c r="V26" s="9">
        <v>4</v>
      </c>
      <c r="W26" s="9">
        <v>1</v>
      </c>
      <c r="X26" s="9">
        <v>236.20000000000002</v>
      </c>
      <c r="Y26" s="15">
        <v>241.20000000000002</v>
      </c>
      <c r="Z26" s="9">
        <v>4</v>
      </c>
      <c r="AA26" s="9">
        <v>1</v>
      </c>
      <c r="AB26" s="9">
        <v>240.50000000000003</v>
      </c>
      <c r="AC26" s="15">
        <v>245.50000000000003</v>
      </c>
      <c r="AD26" s="9">
        <v>4</v>
      </c>
      <c r="AE26" s="9">
        <v>2</v>
      </c>
      <c r="AF26" s="9">
        <v>240.3</v>
      </c>
      <c r="AG26" s="15">
        <v>246.3</v>
      </c>
      <c r="AH26" s="9">
        <v>4</v>
      </c>
      <c r="AI26" s="9">
        <v>2</v>
      </c>
      <c r="AJ26" s="9">
        <v>240.43329999999997</v>
      </c>
      <c r="AK26" s="15">
        <v>246.43329999999997</v>
      </c>
      <c r="AL26" s="9">
        <v>4</v>
      </c>
      <c r="AM26" s="9">
        <v>2</v>
      </c>
      <c r="AN26" s="9">
        <v>248.13330000000002</v>
      </c>
      <c r="AO26" s="15">
        <v>254.13330000000002</v>
      </c>
      <c r="AP26" s="9">
        <v>5</v>
      </c>
      <c r="AQ26" s="9">
        <v>2</v>
      </c>
      <c r="AR26" s="9">
        <v>248.5333</v>
      </c>
      <c r="AS26" s="15">
        <v>255.5333</v>
      </c>
      <c r="AT26" s="9">
        <v>5</v>
      </c>
      <c r="AU26" s="9">
        <v>2</v>
      </c>
      <c r="AV26" s="9">
        <v>251.5333</v>
      </c>
      <c r="AW26" s="10">
        <v>258.5333</v>
      </c>
      <c r="AY26" s="8" t="s">
        <v>34</v>
      </c>
      <c r="AZ26" s="9">
        <f t="shared" si="1"/>
        <v>4.166666666666667</v>
      </c>
      <c r="BA26" s="9">
        <f t="shared" si="1"/>
        <v>1.1666666666666667</v>
      </c>
      <c r="BB26" s="9">
        <f t="shared" si="1"/>
        <v>239.09443333333334</v>
      </c>
      <c r="BC26" s="10">
        <f t="shared" si="1"/>
        <v>244.42776666666668</v>
      </c>
    </row>
    <row r="27" spans="1:55" x14ac:dyDescent="0.25">
      <c r="A27" s="8" t="s">
        <v>11</v>
      </c>
      <c r="B27" s="9">
        <v>238.7</v>
      </c>
      <c r="C27" s="9">
        <v>12</v>
      </c>
      <c r="D27" s="9">
        <v>342.89750000000004</v>
      </c>
      <c r="E27" s="15">
        <v>593.59750000000008</v>
      </c>
      <c r="F27" s="9">
        <v>232.7</v>
      </c>
      <c r="G27" s="9">
        <v>12</v>
      </c>
      <c r="H27" s="9">
        <v>342.20000000000005</v>
      </c>
      <c r="I27" s="15">
        <v>586.90000000000009</v>
      </c>
      <c r="J27" s="9">
        <v>219.7</v>
      </c>
      <c r="K27" s="9">
        <v>12</v>
      </c>
      <c r="L27" s="9">
        <v>368.6</v>
      </c>
      <c r="M27" s="15">
        <v>600.29999999999995</v>
      </c>
      <c r="N27" s="9">
        <v>207.7</v>
      </c>
      <c r="O27" s="9">
        <v>12</v>
      </c>
      <c r="P27" s="9">
        <v>366.1</v>
      </c>
      <c r="Q27" s="15">
        <v>585.79999999999995</v>
      </c>
      <c r="R27" s="9">
        <v>208.2</v>
      </c>
      <c r="S27" s="9">
        <v>12</v>
      </c>
      <c r="T27" s="9">
        <v>361.30000000000007</v>
      </c>
      <c r="U27" s="15">
        <v>581.5</v>
      </c>
      <c r="V27" s="9">
        <v>295.39999999999998</v>
      </c>
      <c r="W27" s="9">
        <v>12</v>
      </c>
      <c r="X27" s="9">
        <v>369.50000000000006</v>
      </c>
      <c r="Y27" s="15">
        <v>676.90000000000009</v>
      </c>
      <c r="Z27" s="9">
        <v>313.39999999999998</v>
      </c>
      <c r="AA27" s="9">
        <v>15</v>
      </c>
      <c r="AB27" s="9">
        <v>365.06000000000006</v>
      </c>
      <c r="AC27" s="15">
        <v>693.46</v>
      </c>
      <c r="AD27" s="9">
        <v>282.89999999999998</v>
      </c>
      <c r="AE27" s="9">
        <v>14</v>
      </c>
      <c r="AF27" s="9">
        <v>373.79410000000007</v>
      </c>
      <c r="AG27" s="15">
        <v>670.69410000000005</v>
      </c>
      <c r="AH27" s="9">
        <v>371.70000000000005</v>
      </c>
      <c r="AI27" s="9">
        <v>15</v>
      </c>
      <c r="AJ27" s="9">
        <v>379.84410000000003</v>
      </c>
      <c r="AK27" s="15">
        <v>766.54410000000007</v>
      </c>
      <c r="AL27" s="9">
        <v>386.9</v>
      </c>
      <c r="AM27" s="9">
        <v>15</v>
      </c>
      <c r="AN27" s="9">
        <v>394.04410000000018</v>
      </c>
      <c r="AO27" s="15">
        <v>795.94410000000016</v>
      </c>
      <c r="AP27" s="9">
        <v>383.9</v>
      </c>
      <c r="AQ27" s="9">
        <v>15</v>
      </c>
      <c r="AR27" s="9">
        <v>401.59610000000026</v>
      </c>
      <c r="AS27" s="15">
        <v>800.4961000000003</v>
      </c>
      <c r="AT27" s="9">
        <v>348.4</v>
      </c>
      <c r="AU27" s="9">
        <v>15</v>
      </c>
      <c r="AV27" s="9">
        <v>404.08820000000014</v>
      </c>
      <c r="AW27" s="10">
        <v>767.48820000000012</v>
      </c>
      <c r="AY27" s="13" t="s">
        <v>11</v>
      </c>
      <c r="AZ27" s="9">
        <f t="shared" si="1"/>
        <v>290.80000000000007</v>
      </c>
      <c r="BA27" s="9">
        <f t="shared" si="1"/>
        <v>13.416666666666666</v>
      </c>
      <c r="BB27" s="9">
        <f t="shared" si="1"/>
        <v>372.41867500000006</v>
      </c>
      <c r="BC27" s="10">
        <f t="shared" si="1"/>
        <v>676.6353416666667</v>
      </c>
    </row>
    <row r="28" spans="1:55" x14ac:dyDescent="0.25">
      <c r="A28" s="8" t="s">
        <v>12</v>
      </c>
      <c r="B28" s="9">
        <v>0</v>
      </c>
      <c r="C28" s="9">
        <v>0</v>
      </c>
      <c r="D28" s="9">
        <v>115.99999999999999</v>
      </c>
      <c r="E28" s="15">
        <v>115.99999999999999</v>
      </c>
      <c r="F28" s="9">
        <v>0</v>
      </c>
      <c r="G28" s="9">
        <v>0</v>
      </c>
      <c r="H28" s="9">
        <v>110.49999999999999</v>
      </c>
      <c r="I28" s="15">
        <v>110.49999999999999</v>
      </c>
      <c r="J28" s="9">
        <v>0</v>
      </c>
      <c r="K28" s="9">
        <v>0</v>
      </c>
      <c r="L28" s="9">
        <v>114.49999999999999</v>
      </c>
      <c r="M28" s="15">
        <v>114.49999999999999</v>
      </c>
      <c r="N28" s="9">
        <v>0</v>
      </c>
      <c r="O28" s="9">
        <v>0</v>
      </c>
      <c r="P28" s="9">
        <v>114.7</v>
      </c>
      <c r="Q28" s="15">
        <v>114.7</v>
      </c>
      <c r="R28" s="9">
        <v>0</v>
      </c>
      <c r="S28" s="9">
        <v>0</v>
      </c>
      <c r="T28" s="9">
        <v>113.69999999999999</v>
      </c>
      <c r="U28" s="15">
        <v>113.69999999999999</v>
      </c>
      <c r="V28" s="9">
        <v>0</v>
      </c>
      <c r="W28" s="9">
        <v>0</v>
      </c>
      <c r="X28" s="9">
        <v>114.69999999999999</v>
      </c>
      <c r="Y28" s="15">
        <v>114.69999999999999</v>
      </c>
      <c r="Z28" s="9">
        <v>0</v>
      </c>
      <c r="AA28" s="9">
        <v>0</v>
      </c>
      <c r="AB28" s="9">
        <v>114.1</v>
      </c>
      <c r="AC28" s="15">
        <v>114.1</v>
      </c>
      <c r="AD28" s="9">
        <v>0</v>
      </c>
      <c r="AE28" s="9">
        <v>0</v>
      </c>
      <c r="AF28" s="9">
        <v>113.1</v>
      </c>
      <c r="AG28" s="15">
        <v>113.1</v>
      </c>
      <c r="AH28" s="9">
        <v>0</v>
      </c>
      <c r="AI28" s="9">
        <v>0</v>
      </c>
      <c r="AJ28" s="9">
        <v>113.1</v>
      </c>
      <c r="AK28" s="15">
        <v>113.1</v>
      </c>
      <c r="AL28" s="9">
        <v>0</v>
      </c>
      <c r="AM28" s="9">
        <v>0</v>
      </c>
      <c r="AN28" s="9">
        <v>113.1</v>
      </c>
      <c r="AO28" s="15">
        <v>113.1</v>
      </c>
      <c r="AP28" s="9">
        <v>0</v>
      </c>
      <c r="AQ28" s="9">
        <v>0</v>
      </c>
      <c r="AR28" s="9">
        <v>109.6</v>
      </c>
      <c r="AS28" s="15">
        <v>109.6</v>
      </c>
      <c r="AT28" s="9">
        <v>0</v>
      </c>
      <c r="AU28" s="9">
        <v>0</v>
      </c>
      <c r="AV28" s="9">
        <v>113.6</v>
      </c>
      <c r="AW28" s="10">
        <v>113.6</v>
      </c>
      <c r="AY28" s="12" t="s">
        <v>12</v>
      </c>
      <c r="AZ28" s="9">
        <f t="shared" si="1"/>
        <v>0</v>
      </c>
      <c r="BA28" s="9">
        <f t="shared" si="1"/>
        <v>0</v>
      </c>
      <c r="BB28" s="9">
        <f t="shared" si="1"/>
        <v>113.39166666666664</v>
      </c>
      <c r="BC28" s="10">
        <f t="shared" si="1"/>
        <v>113.39166666666664</v>
      </c>
    </row>
    <row r="29" spans="1:55" x14ac:dyDescent="0.25">
      <c r="A29" s="8" t="s">
        <v>13</v>
      </c>
      <c r="B29" s="9">
        <v>36</v>
      </c>
      <c r="C29" s="9">
        <v>11</v>
      </c>
      <c r="D29" s="9">
        <v>212.5</v>
      </c>
      <c r="E29" s="15">
        <v>259.5</v>
      </c>
      <c r="F29" s="9">
        <v>37</v>
      </c>
      <c r="G29" s="9">
        <v>12</v>
      </c>
      <c r="H29" s="9">
        <v>215.5</v>
      </c>
      <c r="I29" s="15">
        <v>264.5</v>
      </c>
      <c r="J29" s="9">
        <v>37</v>
      </c>
      <c r="K29" s="9">
        <v>12</v>
      </c>
      <c r="L29" s="9">
        <v>212.89999999999998</v>
      </c>
      <c r="M29" s="15">
        <v>261.89999999999998</v>
      </c>
      <c r="N29" s="9">
        <v>37</v>
      </c>
      <c r="O29" s="9">
        <v>12</v>
      </c>
      <c r="P29" s="9">
        <v>214.7</v>
      </c>
      <c r="Q29" s="15">
        <v>263.7</v>
      </c>
      <c r="R29" s="9">
        <v>36</v>
      </c>
      <c r="S29" s="9">
        <v>12</v>
      </c>
      <c r="T29" s="9">
        <v>216.49999999999997</v>
      </c>
      <c r="U29" s="15">
        <v>264.5</v>
      </c>
      <c r="V29" s="9">
        <v>36</v>
      </c>
      <c r="W29" s="9">
        <v>12</v>
      </c>
      <c r="X29" s="9">
        <v>219.4</v>
      </c>
      <c r="Y29" s="15">
        <v>267.39999999999998</v>
      </c>
      <c r="Z29" s="9">
        <v>36</v>
      </c>
      <c r="AA29" s="9">
        <v>12</v>
      </c>
      <c r="AB29" s="9">
        <v>215.89999999999998</v>
      </c>
      <c r="AC29" s="15">
        <v>263.89999999999998</v>
      </c>
      <c r="AD29" s="9">
        <v>36</v>
      </c>
      <c r="AE29" s="9">
        <v>12</v>
      </c>
      <c r="AF29" s="9">
        <v>222.7</v>
      </c>
      <c r="AG29" s="15">
        <v>270.7</v>
      </c>
      <c r="AH29" s="9">
        <v>35</v>
      </c>
      <c r="AI29" s="9">
        <v>12</v>
      </c>
      <c r="AJ29" s="9">
        <v>224.8</v>
      </c>
      <c r="AK29" s="15">
        <v>271.8</v>
      </c>
      <c r="AL29" s="9">
        <v>43</v>
      </c>
      <c r="AM29" s="9">
        <v>12</v>
      </c>
      <c r="AN29" s="9">
        <v>222.1</v>
      </c>
      <c r="AO29" s="15">
        <v>277.10000000000002</v>
      </c>
      <c r="AP29" s="9">
        <v>41</v>
      </c>
      <c r="AQ29" s="9">
        <v>12</v>
      </c>
      <c r="AR29" s="9">
        <v>219.8</v>
      </c>
      <c r="AS29" s="15">
        <v>272.8</v>
      </c>
      <c r="AT29" s="9">
        <v>41</v>
      </c>
      <c r="AU29" s="9">
        <v>12</v>
      </c>
      <c r="AV29" s="9">
        <v>217.8</v>
      </c>
      <c r="AW29" s="10">
        <v>270.8</v>
      </c>
      <c r="AY29" s="31" t="s">
        <v>13</v>
      </c>
      <c r="AZ29" s="9">
        <f t="shared" si="1"/>
        <v>37.583333333333336</v>
      </c>
      <c r="BA29" s="9">
        <f t="shared" si="1"/>
        <v>11.916666666666666</v>
      </c>
      <c r="BB29" s="9">
        <f t="shared" si="1"/>
        <v>217.88333333333335</v>
      </c>
      <c r="BC29" s="10">
        <f t="shared" si="1"/>
        <v>267.38333333333338</v>
      </c>
    </row>
    <row r="30" spans="1:55" x14ac:dyDescent="0.25">
      <c r="A30" s="16" t="s">
        <v>52</v>
      </c>
      <c r="B30" s="24">
        <v>653.29999999999995</v>
      </c>
      <c r="C30" s="24">
        <v>77.849999999999994</v>
      </c>
      <c r="D30" s="24">
        <v>1728.1025000000002</v>
      </c>
      <c r="E30" s="25">
        <v>2459.2525000000001</v>
      </c>
      <c r="F30" s="24">
        <v>649.29999999999995</v>
      </c>
      <c r="G30" s="24">
        <v>77.849999999999994</v>
      </c>
      <c r="H30" s="24">
        <v>1728.855</v>
      </c>
      <c r="I30" s="25">
        <v>2456.0050000000001</v>
      </c>
      <c r="J30" s="24">
        <v>634.79999999999995</v>
      </c>
      <c r="K30" s="24">
        <v>76.849999999999994</v>
      </c>
      <c r="L30" s="24">
        <v>1754.3020000000001</v>
      </c>
      <c r="M30" s="25">
        <v>2465.9520000000002</v>
      </c>
      <c r="N30" s="24">
        <v>620</v>
      </c>
      <c r="O30" s="24">
        <v>79.099999999999994</v>
      </c>
      <c r="P30" s="24">
        <v>1753.15</v>
      </c>
      <c r="Q30" s="25">
        <v>2452.25</v>
      </c>
      <c r="R30" s="24">
        <v>623.4</v>
      </c>
      <c r="S30" s="24">
        <v>79.849999999999994</v>
      </c>
      <c r="T30" s="24">
        <v>1750.47</v>
      </c>
      <c r="U30" s="25">
        <v>2453.7200000000003</v>
      </c>
      <c r="V30" s="24">
        <v>717.2</v>
      </c>
      <c r="W30" s="24">
        <v>81.849999999999994</v>
      </c>
      <c r="X30" s="24">
        <v>1770.05</v>
      </c>
      <c r="Y30" s="25">
        <v>2569.1</v>
      </c>
      <c r="Z30" s="24">
        <v>729</v>
      </c>
      <c r="AA30" s="24">
        <v>85.1</v>
      </c>
      <c r="AB30" s="24">
        <v>1767.21</v>
      </c>
      <c r="AC30" s="25">
        <v>2581.3100000000004</v>
      </c>
      <c r="AD30" s="24">
        <v>703.15</v>
      </c>
      <c r="AE30" s="24">
        <v>86.3</v>
      </c>
      <c r="AF30" s="24">
        <v>1791.3140999999998</v>
      </c>
      <c r="AG30" s="25">
        <v>2580.7640999999999</v>
      </c>
      <c r="AH30" s="24">
        <v>788.95</v>
      </c>
      <c r="AI30" s="24">
        <v>86.05</v>
      </c>
      <c r="AJ30" s="24">
        <v>1805.4493999999997</v>
      </c>
      <c r="AK30" s="25">
        <v>2680.4494</v>
      </c>
      <c r="AL30" s="24">
        <v>813.25</v>
      </c>
      <c r="AM30" s="24">
        <v>85.05</v>
      </c>
      <c r="AN30" s="24">
        <v>1829.7473999999997</v>
      </c>
      <c r="AO30" s="25">
        <v>2728.0473999999995</v>
      </c>
      <c r="AP30" s="24">
        <v>809.94999999999993</v>
      </c>
      <c r="AQ30" s="24">
        <v>85.05</v>
      </c>
      <c r="AR30" s="24">
        <v>1832.9993999999999</v>
      </c>
      <c r="AS30" s="25">
        <v>2727.9994000000006</v>
      </c>
      <c r="AT30" s="24">
        <v>769.44999999999993</v>
      </c>
      <c r="AU30" s="24">
        <v>85.3</v>
      </c>
      <c r="AV30" s="24">
        <v>1840.0915</v>
      </c>
      <c r="AW30" s="24">
        <v>2694.8415000000005</v>
      </c>
      <c r="AY30" s="30" t="s">
        <v>14</v>
      </c>
      <c r="AZ30" s="24">
        <f t="shared" si="1"/>
        <v>709.3125</v>
      </c>
      <c r="BA30" s="24">
        <f t="shared" si="1"/>
        <v>82.183333333333323</v>
      </c>
      <c r="BB30" s="24">
        <f t="shared" si="1"/>
        <v>1779.3117749999994</v>
      </c>
      <c r="BC30" s="24">
        <f t="shared" si="1"/>
        <v>2570.807608333334</v>
      </c>
    </row>
    <row r="31" spans="1:55" x14ac:dyDescent="0.25">
      <c r="A31" s="20" t="s">
        <v>15</v>
      </c>
      <c r="B31" s="21">
        <v>8824.2892000000011</v>
      </c>
      <c r="C31" s="21">
        <v>768.92399999999998</v>
      </c>
      <c r="D31" s="21">
        <v>5371.9604800000006</v>
      </c>
      <c r="E31" s="22">
        <v>14965.173679999996</v>
      </c>
      <c r="F31" s="21">
        <v>8808.0080000000016</v>
      </c>
      <c r="G31" s="21">
        <v>773.52399999999989</v>
      </c>
      <c r="H31" s="21">
        <v>5371.1101799999997</v>
      </c>
      <c r="I31" s="22">
        <v>14952.642180000001</v>
      </c>
      <c r="J31" s="21">
        <v>8812.3743000000013</v>
      </c>
      <c r="K31" s="21">
        <v>784.82399999999984</v>
      </c>
      <c r="L31" s="21">
        <v>5401.0973799999992</v>
      </c>
      <c r="M31" s="22">
        <v>14998.295679999999</v>
      </c>
      <c r="N31" s="21">
        <v>8769.4291000000012</v>
      </c>
      <c r="O31" s="21">
        <v>787.17399999999998</v>
      </c>
      <c r="P31" s="21">
        <v>5407.7354800000003</v>
      </c>
      <c r="Q31" s="22">
        <v>14964.338580000001</v>
      </c>
      <c r="R31" s="21">
        <v>8753.1652000000013</v>
      </c>
      <c r="S31" s="21">
        <v>796.72399999999993</v>
      </c>
      <c r="T31" s="21">
        <v>5413.84818</v>
      </c>
      <c r="U31" s="22">
        <v>14963.737379999997</v>
      </c>
      <c r="V31" s="21">
        <v>9247.3004081599993</v>
      </c>
      <c r="W31" s="21">
        <v>806.49999999999989</v>
      </c>
      <c r="X31" s="21">
        <v>5506.1346799999992</v>
      </c>
      <c r="Y31" s="22">
        <v>15559.93508816</v>
      </c>
      <c r="Z31" s="21">
        <v>9286.7517000000007</v>
      </c>
      <c r="AA31" s="21">
        <v>812.24999999999989</v>
      </c>
      <c r="AB31" s="21">
        <v>5512.0464800000009</v>
      </c>
      <c r="AC31" s="22">
        <v>15611.048179999998</v>
      </c>
      <c r="AD31" s="21">
        <v>9014.1121000000003</v>
      </c>
      <c r="AE31" s="21">
        <v>812.24999999999989</v>
      </c>
      <c r="AF31" s="21">
        <v>5449.8714799999998</v>
      </c>
      <c r="AG31" s="22">
        <v>15276.23358</v>
      </c>
      <c r="AH31" s="21">
        <v>9147.5223999999998</v>
      </c>
      <c r="AI31" s="21">
        <v>812.99999999999989</v>
      </c>
      <c r="AJ31" s="21">
        <v>5461.9534000000021</v>
      </c>
      <c r="AK31" s="22">
        <v>15422.475800000002</v>
      </c>
      <c r="AL31" s="21">
        <v>9182.3868999999977</v>
      </c>
      <c r="AM31" s="21">
        <v>816.04999999999984</v>
      </c>
      <c r="AN31" s="21">
        <v>5478.752300000001</v>
      </c>
      <c r="AO31" s="22">
        <v>15477.189200000001</v>
      </c>
      <c r="AP31" s="21">
        <v>9240.9153000000006</v>
      </c>
      <c r="AQ31" s="21">
        <v>818.14999999999975</v>
      </c>
      <c r="AR31" s="21">
        <v>5474.1733000000013</v>
      </c>
      <c r="AS31" s="22">
        <v>15533.238599999999</v>
      </c>
      <c r="AT31" s="21">
        <v>9247.4929000000011</v>
      </c>
      <c r="AU31" s="21">
        <v>818.99999999999977</v>
      </c>
      <c r="AV31" s="21">
        <v>5494.5197999999991</v>
      </c>
      <c r="AW31" s="21">
        <v>15561.012699999997</v>
      </c>
      <c r="AY31" s="30" t="s">
        <v>15</v>
      </c>
      <c r="AZ31" s="21">
        <f t="shared" si="1"/>
        <v>9027.8122923466672</v>
      </c>
      <c r="BA31" s="21">
        <f t="shared" si="1"/>
        <v>800.6975000000001</v>
      </c>
      <c r="BB31" s="21">
        <f t="shared" si="1"/>
        <v>5445.2669283333335</v>
      </c>
      <c r="BC31" s="21">
        <f t="shared" si="1"/>
        <v>15273.77672068</v>
      </c>
    </row>
    <row r="33" spans="1:49" x14ac:dyDescent="0.25">
      <c r="A33" s="5"/>
    </row>
    <row r="34" spans="1:49" x14ac:dyDescent="0.25">
      <c r="A34" s="12" t="s">
        <v>41</v>
      </c>
    </row>
    <row r="35" spans="1:49" x14ac:dyDescent="0.25">
      <c r="A35" s="12" t="s">
        <v>39</v>
      </c>
      <c r="AT35" s="6"/>
      <c r="AU35" s="6"/>
      <c r="AV35" s="7"/>
      <c r="AW35" s="6"/>
    </row>
    <row r="36" spans="1:49" x14ac:dyDescent="0.25">
      <c r="A36" s="5" t="s">
        <v>57</v>
      </c>
      <c r="E36" s="5"/>
      <c r="AT36" s="36"/>
      <c r="AU36" s="36"/>
      <c r="AV36" s="36"/>
      <c r="AW36" s="36"/>
    </row>
    <row r="37" spans="1:49" x14ac:dyDescent="0.25">
      <c r="A37" s="5" t="s">
        <v>71</v>
      </c>
      <c r="E37" s="5"/>
    </row>
    <row r="38" spans="1:49" x14ac:dyDescent="0.25">
      <c r="A38" s="5" t="s">
        <v>70</v>
      </c>
    </row>
  </sheetData>
  <mergeCells count="13">
    <mergeCell ref="AZ4:BC4"/>
    <mergeCell ref="Z4:AC4"/>
    <mergeCell ref="AD4:AG4"/>
    <mergeCell ref="AH4:AK4"/>
    <mergeCell ref="AL4:AO4"/>
    <mergeCell ref="AP4:AS4"/>
    <mergeCell ref="AT4:AW4"/>
    <mergeCell ref="V4:Y4"/>
    <mergeCell ref="B4:E4"/>
    <mergeCell ref="F4:I4"/>
    <mergeCell ref="J4:M4"/>
    <mergeCell ref="N4:Q4"/>
    <mergeCell ref="R4:U4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BC41"/>
  <sheetViews>
    <sheetView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34" sqref="B34"/>
    </sheetView>
  </sheetViews>
  <sheetFormatPr baseColWidth="10" defaultColWidth="11.42578125" defaultRowHeight="15" x14ac:dyDescent="0.25"/>
  <cols>
    <col min="1" max="1" width="34.7109375" style="26" customWidth="1"/>
    <col min="2" max="4" width="8.5703125" style="5" customWidth="1"/>
    <col min="5" max="5" width="8.5703125" style="27" customWidth="1"/>
    <col min="6" max="49" width="8.5703125" style="5" customWidth="1"/>
    <col min="50" max="50" width="5.42578125" style="5" customWidth="1"/>
    <col min="51" max="51" width="25.85546875" style="5" bestFit="1" customWidth="1"/>
    <col min="52" max="55" width="8.42578125" style="5" customWidth="1"/>
    <col min="56" max="16384" width="11.42578125" style="5"/>
  </cols>
  <sheetData>
    <row r="2" spans="1:55" ht="18.75" x14ac:dyDescent="0.3">
      <c r="A2" s="32" t="s">
        <v>47</v>
      </c>
    </row>
    <row r="4" spans="1:55" x14ac:dyDescent="0.25">
      <c r="A4" s="4"/>
      <c r="B4" s="225">
        <v>41670</v>
      </c>
      <c r="C4" s="225"/>
      <c r="D4" s="225"/>
      <c r="E4" s="225"/>
      <c r="F4" s="225">
        <v>41698</v>
      </c>
      <c r="G4" s="225"/>
      <c r="H4" s="225"/>
      <c r="I4" s="225"/>
      <c r="J4" s="225">
        <v>41729</v>
      </c>
      <c r="K4" s="225"/>
      <c r="L4" s="225"/>
      <c r="M4" s="225"/>
      <c r="N4" s="225">
        <v>41759</v>
      </c>
      <c r="O4" s="225"/>
      <c r="P4" s="225"/>
      <c r="Q4" s="225"/>
      <c r="R4" s="225">
        <v>41790</v>
      </c>
      <c r="S4" s="225"/>
      <c r="T4" s="225"/>
      <c r="U4" s="225"/>
      <c r="V4" s="225">
        <v>41820</v>
      </c>
      <c r="W4" s="225"/>
      <c r="X4" s="225"/>
      <c r="Y4" s="225"/>
      <c r="Z4" s="225">
        <v>41851</v>
      </c>
      <c r="AA4" s="225"/>
      <c r="AB4" s="225"/>
      <c r="AC4" s="225"/>
      <c r="AD4" s="225">
        <v>41882</v>
      </c>
      <c r="AE4" s="225"/>
      <c r="AF4" s="225"/>
      <c r="AG4" s="225"/>
      <c r="AH4" s="225">
        <v>41912</v>
      </c>
      <c r="AI4" s="225"/>
      <c r="AJ4" s="225"/>
      <c r="AK4" s="225"/>
      <c r="AL4" s="225">
        <v>41943</v>
      </c>
      <c r="AM4" s="225"/>
      <c r="AN4" s="225"/>
      <c r="AO4" s="225"/>
      <c r="AP4" s="225">
        <v>41973</v>
      </c>
      <c r="AQ4" s="225"/>
      <c r="AR4" s="225"/>
      <c r="AS4" s="225"/>
      <c r="AT4" s="225">
        <v>42004</v>
      </c>
      <c r="AU4" s="225"/>
      <c r="AV4" s="225"/>
      <c r="AW4" s="225"/>
      <c r="AY4" s="4"/>
      <c r="AZ4" s="225" t="s">
        <v>31</v>
      </c>
      <c r="BA4" s="225"/>
      <c r="BB4" s="225"/>
      <c r="BC4" s="225"/>
    </row>
    <row r="5" spans="1:55" x14ac:dyDescent="0.25">
      <c r="A5" s="4"/>
      <c r="B5" s="6" t="s">
        <v>1</v>
      </c>
      <c r="C5" s="6" t="s">
        <v>2</v>
      </c>
      <c r="D5" s="7" t="s">
        <v>3</v>
      </c>
      <c r="E5" s="14" t="s">
        <v>16</v>
      </c>
      <c r="F5" s="6" t="s">
        <v>1</v>
      </c>
      <c r="G5" s="6" t="s">
        <v>2</v>
      </c>
      <c r="H5" s="7" t="s">
        <v>3</v>
      </c>
      <c r="I5" s="14" t="s">
        <v>16</v>
      </c>
      <c r="J5" s="6" t="s">
        <v>1</v>
      </c>
      <c r="K5" s="6" t="s">
        <v>2</v>
      </c>
      <c r="L5" s="7" t="s">
        <v>3</v>
      </c>
      <c r="M5" s="14" t="s">
        <v>16</v>
      </c>
      <c r="N5" s="6" t="s">
        <v>1</v>
      </c>
      <c r="O5" s="6" t="s">
        <v>2</v>
      </c>
      <c r="P5" s="7" t="s">
        <v>3</v>
      </c>
      <c r="Q5" s="14" t="s">
        <v>16</v>
      </c>
      <c r="R5" s="6" t="s">
        <v>1</v>
      </c>
      <c r="S5" s="6" t="s">
        <v>2</v>
      </c>
      <c r="T5" s="7" t="s">
        <v>3</v>
      </c>
      <c r="U5" s="14" t="s">
        <v>16</v>
      </c>
      <c r="V5" s="6" t="s">
        <v>1</v>
      </c>
      <c r="W5" s="6" t="s">
        <v>2</v>
      </c>
      <c r="X5" s="7" t="s">
        <v>3</v>
      </c>
      <c r="Y5" s="14" t="s">
        <v>16</v>
      </c>
      <c r="Z5" s="6" t="s">
        <v>1</v>
      </c>
      <c r="AA5" s="6" t="s">
        <v>2</v>
      </c>
      <c r="AB5" s="7" t="s">
        <v>3</v>
      </c>
      <c r="AC5" s="14" t="s">
        <v>16</v>
      </c>
      <c r="AD5" s="6" t="s">
        <v>1</v>
      </c>
      <c r="AE5" s="6" t="s">
        <v>2</v>
      </c>
      <c r="AF5" s="7" t="s">
        <v>3</v>
      </c>
      <c r="AG5" s="14" t="s">
        <v>16</v>
      </c>
      <c r="AH5" s="6" t="s">
        <v>1</v>
      </c>
      <c r="AI5" s="6" t="s">
        <v>2</v>
      </c>
      <c r="AJ5" s="7" t="s">
        <v>3</v>
      </c>
      <c r="AK5" s="14" t="s">
        <v>16</v>
      </c>
      <c r="AL5" s="6" t="s">
        <v>1</v>
      </c>
      <c r="AM5" s="6" t="s">
        <v>2</v>
      </c>
      <c r="AN5" s="7" t="s">
        <v>3</v>
      </c>
      <c r="AO5" s="14" t="s">
        <v>16</v>
      </c>
      <c r="AP5" s="6" t="s">
        <v>1</v>
      </c>
      <c r="AQ5" s="6" t="s">
        <v>2</v>
      </c>
      <c r="AR5" s="7" t="s">
        <v>3</v>
      </c>
      <c r="AS5" s="14" t="s">
        <v>16</v>
      </c>
      <c r="AT5" s="6" t="s">
        <v>1</v>
      </c>
      <c r="AU5" s="6" t="s">
        <v>2</v>
      </c>
      <c r="AV5" s="7" t="s">
        <v>3</v>
      </c>
      <c r="AW5" s="6" t="s">
        <v>16</v>
      </c>
      <c r="AY5" s="4"/>
      <c r="AZ5" s="6" t="s">
        <v>1</v>
      </c>
      <c r="BA5" s="6" t="s">
        <v>2</v>
      </c>
      <c r="BB5" s="7" t="s">
        <v>3</v>
      </c>
      <c r="BC5" s="6" t="s">
        <v>16</v>
      </c>
    </row>
    <row r="6" spans="1:55" x14ac:dyDescent="0.25">
      <c r="A6" s="8" t="s">
        <v>18</v>
      </c>
      <c r="B6" s="9">
        <v>1849.2922999999998</v>
      </c>
      <c r="C6" s="9">
        <v>136.1</v>
      </c>
      <c r="D6" s="9">
        <v>818.55169999999953</v>
      </c>
      <c r="E6" s="15">
        <v>2803.9439999999995</v>
      </c>
      <c r="F6" s="9">
        <v>1860.5392999999999</v>
      </c>
      <c r="G6" s="9">
        <v>138.1</v>
      </c>
      <c r="H6" s="9">
        <v>817.15169999999955</v>
      </c>
      <c r="I6" s="15">
        <v>2815.7909999999993</v>
      </c>
      <c r="J6" s="9">
        <v>1855.6937</v>
      </c>
      <c r="K6" s="9">
        <v>142.19999999999999</v>
      </c>
      <c r="L6" s="9">
        <v>820.85170000000016</v>
      </c>
      <c r="M6" s="15">
        <v>2818.7454000000002</v>
      </c>
      <c r="N6" s="9">
        <v>1847.5834</v>
      </c>
      <c r="O6" s="9">
        <v>143.69999999999999</v>
      </c>
      <c r="P6" s="9">
        <v>818.65169999999978</v>
      </c>
      <c r="Q6" s="15">
        <v>2809.9350999999997</v>
      </c>
      <c r="R6" s="9">
        <v>1863.0006999999998</v>
      </c>
      <c r="S6" s="9">
        <v>142.89999999999998</v>
      </c>
      <c r="T6" s="9">
        <v>819.70170000000007</v>
      </c>
      <c r="U6" s="15">
        <v>2825.6023999999998</v>
      </c>
      <c r="V6" s="9">
        <v>1851.4062999999999</v>
      </c>
      <c r="W6" s="9">
        <v>147.30000000000001</v>
      </c>
      <c r="X6" s="9">
        <v>837.95889999999997</v>
      </c>
      <c r="Y6" s="15">
        <v>2836.6651999999999</v>
      </c>
      <c r="Z6" s="9">
        <v>1884.9960999999998</v>
      </c>
      <c r="AA6" s="9">
        <v>140.69999999999999</v>
      </c>
      <c r="AB6" s="9">
        <v>843.5489</v>
      </c>
      <c r="AC6" s="15">
        <v>2869.2449999999999</v>
      </c>
      <c r="AD6" s="9">
        <v>1901.4665999999997</v>
      </c>
      <c r="AE6" s="9">
        <v>142.6</v>
      </c>
      <c r="AF6" s="9">
        <v>830.16390000000001</v>
      </c>
      <c r="AG6" s="15">
        <v>2874.2305000000001</v>
      </c>
      <c r="AH6" s="9">
        <v>1928.5753</v>
      </c>
      <c r="AI6" s="9">
        <v>144.6</v>
      </c>
      <c r="AJ6" s="9">
        <v>831.29090000000042</v>
      </c>
      <c r="AK6" s="15">
        <v>2904.4661999999998</v>
      </c>
      <c r="AL6" s="9">
        <v>1930.2303999999999</v>
      </c>
      <c r="AM6" s="9">
        <v>148.30000000000001</v>
      </c>
      <c r="AN6" s="9">
        <v>830.39089999999999</v>
      </c>
      <c r="AO6" s="15">
        <v>2908.9213</v>
      </c>
      <c r="AP6" s="9">
        <v>1965.1292999999998</v>
      </c>
      <c r="AQ6" s="9">
        <v>152.30000000000001</v>
      </c>
      <c r="AR6" s="9">
        <v>826.18769999999995</v>
      </c>
      <c r="AS6" s="15">
        <v>2943.6170000000002</v>
      </c>
      <c r="AT6" s="9">
        <v>1988.2862999999998</v>
      </c>
      <c r="AU6" s="9">
        <v>152.5</v>
      </c>
      <c r="AV6" s="9">
        <v>831.57770000000005</v>
      </c>
      <c r="AW6" s="10">
        <v>2972.3639999999996</v>
      </c>
      <c r="AY6" s="8" t="s">
        <v>18</v>
      </c>
      <c r="AZ6" s="9">
        <f>AVERAGE(B6,F6,J6,N6,R6,V6,Z6,AD6,AH6,AL6,AP6,AT6)</f>
        <v>1893.8499750000001</v>
      </c>
      <c r="BA6" s="9">
        <f t="shared" ref="BA6:BC21" si="0">AVERAGE(C6,G6,K6,O6,S6,W6,AA6,AE6,AI6,AM6,AQ6,AU6)</f>
        <v>144.27499999999998</v>
      </c>
      <c r="BB6" s="9">
        <f t="shared" si="0"/>
        <v>827.16894999999988</v>
      </c>
      <c r="BC6" s="10">
        <f t="shared" si="0"/>
        <v>2865.2939249999999</v>
      </c>
    </row>
    <row r="7" spans="1:55" x14ac:dyDescent="0.25">
      <c r="A7" s="8" t="s">
        <v>19</v>
      </c>
      <c r="B7" s="9">
        <v>989.15249999999992</v>
      </c>
      <c r="C7" s="9">
        <v>88.8</v>
      </c>
      <c r="D7" s="9">
        <v>504.69900000000001</v>
      </c>
      <c r="E7" s="15">
        <v>1582.6514999999999</v>
      </c>
      <c r="F7" s="9">
        <v>992.1925</v>
      </c>
      <c r="G7" s="9">
        <v>89.8</v>
      </c>
      <c r="H7" s="9">
        <v>502.649</v>
      </c>
      <c r="I7" s="15">
        <v>1584.6415</v>
      </c>
      <c r="J7" s="9">
        <v>989.81250000000011</v>
      </c>
      <c r="K7" s="9">
        <v>88.8</v>
      </c>
      <c r="L7" s="9">
        <v>502.17900000000009</v>
      </c>
      <c r="M7" s="15">
        <v>1580.7915</v>
      </c>
      <c r="N7" s="9">
        <v>997.0625</v>
      </c>
      <c r="O7" s="9">
        <v>89.8</v>
      </c>
      <c r="P7" s="9">
        <v>500.32900000000006</v>
      </c>
      <c r="Q7" s="15">
        <v>1587.1915000000001</v>
      </c>
      <c r="R7" s="9">
        <v>995.87250000000017</v>
      </c>
      <c r="S7" s="9">
        <v>88</v>
      </c>
      <c r="T7" s="9">
        <v>501.32900000000006</v>
      </c>
      <c r="U7" s="15">
        <v>1585.2015000000001</v>
      </c>
      <c r="V7" s="9">
        <v>1071.56</v>
      </c>
      <c r="W7" s="9">
        <v>82</v>
      </c>
      <c r="X7" s="9">
        <v>513.44900000000007</v>
      </c>
      <c r="Y7" s="15">
        <v>1667.0090000000002</v>
      </c>
      <c r="Z7" s="9">
        <v>1068.58</v>
      </c>
      <c r="AA7" s="9">
        <v>82</v>
      </c>
      <c r="AB7" s="9">
        <v>515.01900000000001</v>
      </c>
      <c r="AC7" s="15">
        <v>1665.5989999999999</v>
      </c>
      <c r="AD7" s="9">
        <v>1029.56</v>
      </c>
      <c r="AE7" s="9">
        <v>82.9</v>
      </c>
      <c r="AF7" s="9">
        <v>500.21900000000005</v>
      </c>
      <c r="AG7" s="15">
        <v>1612.6790000000001</v>
      </c>
      <c r="AH7" s="9">
        <v>1013.6600000000001</v>
      </c>
      <c r="AI7" s="9">
        <v>86.85</v>
      </c>
      <c r="AJ7" s="9">
        <v>503.61900000000003</v>
      </c>
      <c r="AK7" s="15">
        <v>1604.1289999999999</v>
      </c>
      <c r="AL7" s="9">
        <v>1023.56</v>
      </c>
      <c r="AM7" s="9">
        <v>90.45</v>
      </c>
      <c r="AN7" s="9">
        <v>502.61900000000003</v>
      </c>
      <c r="AO7" s="15">
        <v>1616.6290000000001</v>
      </c>
      <c r="AP7" s="9">
        <v>1024.5435</v>
      </c>
      <c r="AQ7" s="9">
        <v>92.45</v>
      </c>
      <c r="AR7" s="9">
        <v>504.01900000000006</v>
      </c>
      <c r="AS7" s="15">
        <v>1621.0125</v>
      </c>
      <c r="AT7" s="9">
        <v>1033.5435</v>
      </c>
      <c r="AU7" s="9">
        <v>92.55</v>
      </c>
      <c r="AV7" s="9">
        <v>506.06500000000005</v>
      </c>
      <c r="AW7" s="10">
        <v>1632.1585</v>
      </c>
      <c r="AY7" s="8" t="s">
        <v>19</v>
      </c>
      <c r="AZ7" s="9">
        <f t="shared" ref="AZ7:BC32" si="1">AVERAGE(B7,F7,J7,N7,R7,V7,Z7,AD7,AH7,AL7,AP7,AT7)</f>
        <v>1019.0916249999999</v>
      </c>
      <c r="BA7" s="9">
        <f t="shared" si="0"/>
        <v>87.866666666666674</v>
      </c>
      <c r="BB7" s="9">
        <f t="shared" si="0"/>
        <v>504.68283333333329</v>
      </c>
      <c r="BC7" s="10">
        <f t="shared" si="0"/>
        <v>1611.6411250000003</v>
      </c>
    </row>
    <row r="8" spans="1:55" x14ac:dyDescent="0.25">
      <c r="A8" s="8" t="s">
        <v>20</v>
      </c>
      <c r="B8" s="9">
        <v>485.22240000000005</v>
      </c>
      <c r="C8" s="9">
        <v>38.200000000000003</v>
      </c>
      <c r="D8" s="9">
        <v>238.77120000000005</v>
      </c>
      <c r="E8" s="15">
        <v>762.19360000000006</v>
      </c>
      <c r="F8" s="9">
        <v>486.0224</v>
      </c>
      <c r="G8" s="9">
        <v>37.200000000000003</v>
      </c>
      <c r="H8" s="9">
        <v>236.67120000000003</v>
      </c>
      <c r="I8" s="15">
        <v>759.89359999999999</v>
      </c>
      <c r="J8" s="9">
        <v>489.09000000000003</v>
      </c>
      <c r="K8" s="9">
        <v>37.200000000000003</v>
      </c>
      <c r="L8" s="9">
        <v>238.67120000000006</v>
      </c>
      <c r="M8" s="15">
        <v>764.96119999999996</v>
      </c>
      <c r="N8" s="9">
        <v>492.89000000000004</v>
      </c>
      <c r="O8" s="9">
        <v>38.200000000000003</v>
      </c>
      <c r="P8" s="9">
        <v>237.77120000000005</v>
      </c>
      <c r="Q8" s="15">
        <v>768.86120000000017</v>
      </c>
      <c r="R8" s="9">
        <v>492.33000000000004</v>
      </c>
      <c r="S8" s="9">
        <v>36.200000000000003</v>
      </c>
      <c r="T8" s="9">
        <v>238.27120000000005</v>
      </c>
      <c r="U8" s="15">
        <v>766.80120000000011</v>
      </c>
      <c r="V8" s="9">
        <v>519.92999999999995</v>
      </c>
      <c r="W8" s="9">
        <v>35.200000000000003</v>
      </c>
      <c r="X8" s="9">
        <v>237.77120000000002</v>
      </c>
      <c r="Y8" s="15">
        <v>792.90120000000002</v>
      </c>
      <c r="Z8" s="9">
        <v>514.89</v>
      </c>
      <c r="AA8" s="9">
        <v>35.200000000000003</v>
      </c>
      <c r="AB8" s="9">
        <v>234.57120000000003</v>
      </c>
      <c r="AC8" s="15">
        <v>784.66120000000012</v>
      </c>
      <c r="AD8" s="9">
        <v>504.54</v>
      </c>
      <c r="AE8" s="9">
        <v>37.200000000000003</v>
      </c>
      <c r="AF8" s="9">
        <v>232.97120000000001</v>
      </c>
      <c r="AG8" s="15">
        <v>774.71120000000008</v>
      </c>
      <c r="AH8" s="9">
        <v>506.78330000000005</v>
      </c>
      <c r="AI8" s="9">
        <v>36.200000000000003</v>
      </c>
      <c r="AJ8" s="9">
        <v>231.0712</v>
      </c>
      <c r="AK8" s="15">
        <v>774.05449999999996</v>
      </c>
      <c r="AL8" s="9">
        <v>507.78330000000005</v>
      </c>
      <c r="AM8" s="9">
        <v>36.200000000000003</v>
      </c>
      <c r="AN8" s="9">
        <v>233.77120000000002</v>
      </c>
      <c r="AO8" s="15">
        <v>777.75450000000001</v>
      </c>
      <c r="AP8" s="9">
        <v>506.22330000000005</v>
      </c>
      <c r="AQ8" s="9">
        <v>36.200000000000003</v>
      </c>
      <c r="AR8" s="9">
        <v>233.97120000000001</v>
      </c>
      <c r="AS8" s="15">
        <v>776.39449999999999</v>
      </c>
      <c r="AT8" s="9">
        <v>506.02330000000006</v>
      </c>
      <c r="AU8" s="9">
        <v>37.200000000000003</v>
      </c>
      <c r="AV8" s="9">
        <v>235.67120000000003</v>
      </c>
      <c r="AW8" s="10">
        <v>778.89449999999999</v>
      </c>
      <c r="AY8" s="8" t="s">
        <v>20</v>
      </c>
      <c r="AZ8" s="9">
        <f t="shared" si="1"/>
        <v>500.97733333333326</v>
      </c>
      <c r="BA8" s="9">
        <f t="shared" si="0"/>
        <v>36.699999999999996</v>
      </c>
      <c r="BB8" s="9">
        <f t="shared" si="0"/>
        <v>235.82953333333339</v>
      </c>
      <c r="BC8" s="10">
        <f t="shared" si="0"/>
        <v>773.50686666666672</v>
      </c>
    </row>
    <row r="9" spans="1:55" x14ac:dyDescent="0.25">
      <c r="A9" s="8" t="s">
        <v>21</v>
      </c>
      <c r="B9" s="9">
        <v>988.93399999999997</v>
      </c>
      <c r="C9" s="9">
        <v>88.5</v>
      </c>
      <c r="D9" s="9">
        <v>428.52629999999999</v>
      </c>
      <c r="E9" s="15">
        <v>1505.9603000000002</v>
      </c>
      <c r="F9" s="9">
        <v>989.03400000000011</v>
      </c>
      <c r="G9" s="9">
        <v>87</v>
      </c>
      <c r="H9" s="9">
        <v>426.65959999999995</v>
      </c>
      <c r="I9" s="15">
        <v>1502.6936000000001</v>
      </c>
      <c r="J9" s="9">
        <v>976.83400000000006</v>
      </c>
      <c r="K9" s="9">
        <v>89</v>
      </c>
      <c r="L9" s="9">
        <v>425.85919999999993</v>
      </c>
      <c r="M9" s="15">
        <v>1491.6932000000002</v>
      </c>
      <c r="N9" s="9">
        <v>976.83329999999989</v>
      </c>
      <c r="O9" s="9">
        <v>89</v>
      </c>
      <c r="P9" s="9">
        <v>426.35919999999999</v>
      </c>
      <c r="Q9" s="15">
        <v>1492.1925000000001</v>
      </c>
      <c r="R9" s="9">
        <v>967.7047</v>
      </c>
      <c r="S9" s="9">
        <v>88</v>
      </c>
      <c r="T9" s="9">
        <v>423.85919999999999</v>
      </c>
      <c r="U9" s="15">
        <v>1479.5639000000001</v>
      </c>
      <c r="V9" s="9">
        <v>1042.4596999999999</v>
      </c>
      <c r="W9" s="9">
        <v>91</v>
      </c>
      <c r="X9" s="9">
        <v>436.6592</v>
      </c>
      <c r="Y9" s="15">
        <v>1570.1188999999999</v>
      </c>
      <c r="Z9" s="9">
        <v>1046.1183000000001</v>
      </c>
      <c r="AA9" s="9">
        <v>92</v>
      </c>
      <c r="AB9" s="9">
        <v>440.25920000000008</v>
      </c>
      <c r="AC9" s="15">
        <v>1578.3775000000001</v>
      </c>
      <c r="AD9" s="9">
        <v>975.73469999999998</v>
      </c>
      <c r="AE9" s="9">
        <v>94.424000000000007</v>
      </c>
      <c r="AF9" s="9">
        <v>425.03070000000002</v>
      </c>
      <c r="AG9" s="15">
        <v>1495.1894000000002</v>
      </c>
      <c r="AH9" s="9">
        <v>980.24470000000008</v>
      </c>
      <c r="AI9" s="9">
        <v>94.424000000000007</v>
      </c>
      <c r="AJ9" s="9">
        <v>423.43070000000006</v>
      </c>
      <c r="AK9" s="15">
        <v>1498.0994000000003</v>
      </c>
      <c r="AL9" s="9">
        <v>981.04470000000003</v>
      </c>
      <c r="AM9" s="9">
        <v>93.424000000000007</v>
      </c>
      <c r="AN9" s="9">
        <v>425.33070000000004</v>
      </c>
      <c r="AO9" s="15">
        <v>1499.7994000000001</v>
      </c>
      <c r="AP9" s="9">
        <v>982.84469999999999</v>
      </c>
      <c r="AQ9" s="9">
        <v>95.424000000000007</v>
      </c>
      <c r="AR9" s="9">
        <v>422.91920000000005</v>
      </c>
      <c r="AS9" s="15">
        <v>1501.1879000000001</v>
      </c>
      <c r="AT9" s="9">
        <v>989.46540000000016</v>
      </c>
      <c r="AU9" s="9">
        <v>97.424000000000007</v>
      </c>
      <c r="AV9" s="9">
        <v>425.26920000000001</v>
      </c>
      <c r="AW9" s="10">
        <v>1512.1586</v>
      </c>
      <c r="AY9" s="8" t="s">
        <v>21</v>
      </c>
      <c r="AZ9" s="9">
        <f t="shared" si="1"/>
        <v>991.43768333333344</v>
      </c>
      <c r="BA9" s="9">
        <f t="shared" si="0"/>
        <v>91.634999999999991</v>
      </c>
      <c r="BB9" s="9">
        <f t="shared" si="0"/>
        <v>427.51353333333333</v>
      </c>
      <c r="BC9" s="10">
        <f t="shared" si="0"/>
        <v>1510.5862166666666</v>
      </c>
    </row>
    <row r="10" spans="1:55" x14ac:dyDescent="0.25">
      <c r="A10" s="8" t="s">
        <v>22</v>
      </c>
      <c r="B10" s="9">
        <v>412.35</v>
      </c>
      <c r="C10" s="9">
        <v>33</v>
      </c>
      <c r="D10" s="9">
        <v>154.52099999999999</v>
      </c>
      <c r="E10" s="15">
        <v>599.87099999999998</v>
      </c>
      <c r="F10" s="9">
        <v>414.29</v>
      </c>
      <c r="G10" s="9">
        <v>33</v>
      </c>
      <c r="H10" s="9">
        <v>154.821</v>
      </c>
      <c r="I10" s="15">
        <v>602.11099999999999</v>
      </c>
      <c r="J10" s="9">
        <v>414.29</v>
      </c>
      <c r="K10" s="9">
        <v>32</v>
      </c>
      <c r="L10" s="9">
        <v>153.92099999999999</v>
      </c>
      <c r="M10" s="15">
        <v>600.21100000000001</v>
      </c>
      <c r="N10" s="9">
        <v>411.79</v>
      </c>
      <c r="O10" s="9">
        <v>32</v>
      </c>
      <c r="P10" s="9">
        <v>153.92099999999999</v>
      </c>
      <c r="Q10" s="15">
        <v>597.71100000000001</v>
      </c>
      <c r="R10" s="9">
        <v>406.19</v>
      </c>
      <c r="S10" s="9">
        <v>32</v>
      </c>
      <c r="T10" s="9">
        <v>154.221</v>
      </c>
      <c r="U10" s="15">
        <v>592.41100000000006</v>
      </c>
      <c r="V10" s="9">
        <v>496.89</v>
      </c>
      <c r="W10" s="9">
        <v>31</v>
      </c>
      <c r="X10" s="9">
        <v>151.321</v>
      </c>
      <c r="Y10" s="15">
        <v>679.21100000000001</v>
      </c>
      <c r="Z10" s="9">
        <v>498.89</v>
      </c>
      <c r="AA10" s="9">
        <v>31.9</v>
      </c>
      <c r="AB10" s="9">
        <v>153.27100000000002</v>
      </c>
      <c r="AC10" s="15">
        <v>684.06099999999992</v>
      </c>
      <c r="AD10" s="9">
        <v>403.73250000000002</v>
      </c>
      <c r="AE10" s="9">
        <v>32.9</v>
      </c>
      <c r="AF10" s="9">
        <v>152.471</v>
      </c>
      <c r="AG10" s="15">
        <v>589.10349999999994</v>
      </c>
      <c r="AH10" s="9">
        <v>419.99250000000001</v>
      </c>
      <c r="AI10" s="9">
        <v>31.9</v>
      </c>
      <c r="AJ10" s="9">
        <v>153.81100000000001</v>
      </c>
      <c r="AK10" s="15">
        <v>605.70349999999996</v>
      </c>
      <c r="AL10" s="9">
        <v>418.79250000000002</v>
      </c>
      <c r="AM10" s="9">
        <v>32.9</v>
      </c>
      <c r="AN10" s="9">
        <v>158.71100000000001</v>
      </c>
      <c r="AO10" s="15">
        <v>610.40350000000001</v>
      </c>
      <c r="AP10" s="9">
        <v>414.40249999999997</v>
      </c>
      <c r="AQ10" s="9">
        <v>32.9</v>
      </c>
      <c r="AR10" s="9">
        <v>159.17099999999999</v>
      </c>
      <c r="AS10" s="15">
        <v>606.47349999999994</v>
      </c>
      <c r="AT10" s="9">
        <v>410.80250000000001</v>
      </c>
      <c r="AU10" s="9">
        <v>34</v>
      </c>
      <c r="AV10" s="9">
        <v>159.67099999999999</v>
      </c>
      <c r="AW10" s="10">
        <v>604.47350000000006</v>
      </c>
      <c r="AY10" s="8" t="s">
        <v>22</v>
      </c>
      <c r="AZ10" s="9">
        <f t="shared" si="1"/>
        <v>426.86770833333327</v>
      </c>
      <c r="BA10" s="9">
        <f t="shared" si="0"/>
        <v>32.458333333333329</v>
      </c>
      <c r="BB10" s="9">
        <f t="shared" si="0"/>
        <v>154.98600000000002</v>
      </c>
      <c r="BC10" s="10">
        <f t="shared" si="0"/>
        <v>614.31204166666669</v>
      </c>
    </row>
    <row r="11" spans="1:55" x14ac:dyDescent="0.25">
      <c r="A11" s="8" t="s">
        <v>23</v>
      </c>
      <c r="B11" s="9">
        <v>657.28050000000007</v>
      </c>
      <c r="C11" s="9">
        <v>66.7</v>
      </c>
      <c r="D11" s="9">
        <v>303.99790000000007</v>
      </c>
      <c r="E11" s="15">
        <v>1027.9784</v>
      </c>
      <c r="F11" s="9">
        <v>655.90100000000007</v>
      </c>
      <c r="G11" s="9">
        <v>66.7</v>
      </c>
      <c r="H11" s="9">
        <v>304.99790000000007</v>
      </c>
      <c r="I11" s="15">
        <v>1027.5989</v>
      </c>
      <c r="J11" s="9">
        <v>651.30099999999993</v>
      </c>
      <c r="K11" s="9">
        <v>66.7</v>
      </c>
      <c r="L11" s="9">
        <v>302.33130000000006</v>
      </c>
      <c r="M11" s="15">
        <v>1020.3323</v>
      </c>
      <c r="N11" s="9">
        <v>647.86490000000003</v>
      </c>
      <c r="O11" s="9">
        <v>67.7</v>
      </c>
      <c r="P11" s="9">
        <v>300.16460000000006</v>
      </c>
      <c r="Q11" s="15">
        <v>1015.7294999999999</v>
      </c>
      <c r="R11" s="9">
        <v>641.72679999999991</v>
      </c>
      <c r="S11" s="9">
        <v>69.7</v>
      </c>
      <c r="T11" s="9">
        <v>302.53790000000004</v>
      </c>
      <c r="U11" s="15">
        <v>1013.9647000000001</v>
      </c>
      <c r="V11" s="9">
        <v>696.52769999999998</v>
      </c>
      <c r="W11" s="9">
        <v>68.7</v>
      </c>
      <c r="X11" s="9">
        <v>307.43790000000007</v>
      </c>
      <c r="Y11" s="15">
        <v>1072.6656</v>
      </c>
      <c r="Z11" s="9">
        <v>698.16919999999993</v>
      </c>
      <c r="AA11" s="9">
        <v>68.7</v>
      </c>
      <c r="AB11" s="9">
        <v>301.04790000000003</v>
      </c>
      <c r="AC11" s="15">
        <v>1067.9171000000001</v>
      </c>
      <c r="AD11" s="9">
        <v>677.4787</v>
      </c>
      <c r="AE11" s="9">
        <v>68.7</v>
      </c>
      <c r="AF11" s="9">
        <v>299.49790000000007</v>
      </c>
      <c r="AG11" s="15">
        <v>1045.6766</v>
      </c>
      <c r="AH11" s="9">
        <v>680.38660000000004</v>
      </c>
      <c r="AI11" s="9">
        <v>68.900000000000006</v>
      </c>
      <c r="AJ11" s="9">
        <v>304.49790000000002</v>
      </c>
      <c r="AK11" s="15">
        <v>1053.7845000000002</v>
      </c>
      <c r="AL11" s="9">
        <v>674.85280000000012</v>
      </c>
      <c r="AM11" s="9">
        <v>67.2</v>
      </c>
      <c r="AN11" s="9">
        <v>308.89790000000005</v>
      </c>
      <c r="AO11" s="15">
        <v>1050.9507000000001</v>
      </c>
      <c r="AP11" s="9">
        <v>681.65280000000007</v>
      </c>
      <c r="AQ11" s="9">
        <v>64.2</v>
      </c>
      <c r="AR11" s="9">
        <v>310.99790000000002</v>
      </c>
      <c r="AS11" s="15">
        <v>1056.8507000000002</v>
      </c>
      <c r="AT11" s="9">
        <v>692.68560000000002</v>
      </c>
      <c r="AU11" s="9">
        <v>66.2</v>
      </c>
      <c r="AV11" s="9">
        <v>308.99790000000002</v>
      </c>
      <c r="AW11" s="10">
        <v>1067.8835000000001</v>
      </c>
      <c r="AY11" s="8" t="s">
        <v>23</v>
      </c>
      <c r="AZ11" s="9">
        <f t="shared" si="1"/>
        <v>671.3189666666666</v>
      </c>
      <c r="BA11" s="9">
        <f t="shared" si="0"/>
        <v>67.50833333333334</v>
      </c>
      <c r="BB11" s="9">
        <f t="shared" si="0"/>
        <v>304.617075</v>
      </c>
      <c r="BC11" s="10">
        <f t="shared" si="0"/>
        <v>1043.444375</v>
      </c>
    </row>
    <row r="12" spans="1:55" x14ac:dyDescent="0.25">
      <c r="A12" s="8" t="s">
        <v>24</v>
      </c>
      <c r="B12" s="9">
        <v>777.73060000000009</v>
      </c>
      <c r="C12" s="9">
        <v>55.5</v>
      </c>
      <c r="D12" s="9">
        <v>355.74709999999999</v>
      </c>
      <c r="E12" s="15">
        <v>1188.9776999999999</v>
      </c>
      <c r="F12" s="9">
        <v>772.72469999999998</v>
      </c>
      <c r="G12" s="9">
        <v>60.5</v>
      </c>
      <c r="H12" s="9">
        <v>355.06369999999993</v>
      </c>
      <c r="I12" s="15">
        <v>1188.2883999999999</v>
      </c>
      <c r="J12" s="9">
        <v>770.72469999999998</v>
      </c>
      <c r="K12" s="9">
        <v>62.6</v>
      </c>
      <c r="L12" s="9">
        <v>354.93059999999997</v>
      </c>
      <c r="M12" s="15">
        <v>1188.2553</v>
      </c>
      <c r="N12" s="9">
        <v>775.72419999999988</v>
      </c>
      <c r="O12" s="9">
        <v>62.6</v>
      </c>
      <c r="P12" s="9">
        <v>353.03059999999994</v>
      </c>
      <c r="Q12" s="15">
        <v>1191.3547999999998</v>
      </c>
      <c r="R12" s="9">
        <v>774.1502999999999</v>
      </c>
      <c r="S12" s="9">
        <v>61.7</v>
      </c>
      <c r="T12" s="9">
        <v>358.53059999999994</v>
      </c>
      <c r="U12" s="15">
        <v>1194.3808999999999</v>
      </c>
      <c r="V12" s="9">
        <v>800.93349999999998</v>
      </c>
      <c r="W12" s="9">
        <v>60.7</v>
      </c>
      <c r="X12" s="9">
        <v>371.12759999999997</v>
      </c>
      <c r="Y12" s="15">
        <v>1232.7610999999999</v>
      </c>
      <c r="Z12" s="9">
        <v>807.56760000000008</v>
      </c>
      <c r="AA12" s="9">
        <v>61.7</v>
      </c>
      <c r="AB12" s="9">
        <v>369.27429999999998</v>
      </c>
      <c r="AC12" s="15">
        <v>1238.5419000000002</v>
      </c>
      <c r="AD12" s="9">
        <v>787.29750000000001</v>
      </c>
      <c r="AE12" s="9">
        <v>61.8</v>
      </c>
      <c r="AF12" s="9">
        <v>361.37759999999997</v>
      </c>
      <c r="AG12" s="15">
        <v>1210.4750999999999</v>
      </c>
      <c r="AH12" s="9">
        <v>801.31349999999998</v>
      </c>
      <c r="AI12" s="9">
        <v>64.8</v>
      </c>
      <c r="AJ12" s="9">
        <v>362.82759999999996</v>
      </c>
      <c r="AK12" s="15">
        <v>1228.9410999999998</v>
      </c>
      <c r="AL12" s="9">
        <v>795.76349999999991</v>
      </c>
      <c r="AM12" s="9">
        <v>64.8</v>
      </c>
      <c r="AN12" s="9">
        <v>361.85969999999992</v>
      </c>
      <c r="AO12" s="15">
        <v>1222.4231999999997</v>
      </c>
      <c r="AP12" s="9">
        <v>793.86350000000004</v>
      </c>
      <c r="AQ12" s="9">
        <v>67</v>
      </c>
      <c r="AR12" s="9">
        <v>362.83629999999994</v>
      </c>
      <c r="AS12" s="15">
        <v>1223.6997999999999</v>
      </c>
      <c r="AT12" s="9">
        <v>794.40150000000006</v>
      </c>
      <c r="AU12" s="9">
        <v>66</v>
      </c>
      <c r="AV12" s="9">
        <v>363.64969999999994</v>
      </c>
      <c r="AW12" s="10">
        <v>1224.0511999999999</v>
      </c>
      <c r="AY12" s="8" t="s">
        <v>24</v>
      </c>
      <c r="AZ12" s="9">
        <f t="shared" si="1"/>
        <v>787.68292499999995</v>
      </c>
      <c r="BA12" s="9">
        <f t="shared" si="0"/>
        <v>62.474999999999994</v>
      </c>
      <c r="BB12" s="9">
        <f t="shared" si="0"/>
        <v>360.85461666666669</v>
      </c>
      <c r="BC12" s="10">
        <f t="shared" si="0"/>
        <v>1211.0125416666665</v>
      </c>
    </row>
    <row r="13" spans="1:55" x14ac:dyDescent="0.25">
      <c r="A13" s="8" t="s">
        <v>25</v>
      </c>
      <c r="B13" s="9">
        <v>310.89640000000003</v>
      </c>
      <c r="C13" s="9">
        <v>22.9</v>
      </c>
      <c r="D13" s="9">
        <v>146.96300000000002</v>
      </c>
      <c r="E13" s="15">
        <v>480.75940000000003</v>
      </c>
      <c r="F13" s="9">
        <v>310.69640000000004</v>
      </c>
      <c r="G13" s="9">
        <v>23.9</v>
      </c>
      <c r="H13" s="9">
        <v>146.893</v>
      </c>
      <c r="I13" s="15">
        <v>481.48939999999999</v>
      </c>
      <c r="J13" s="9">
        <v>308.57639999999998</v>
      </c>
      <c r="K13" s="9">
        <v>22.9</v>
      </c>
      <c r="L13" s="9">
        <v>148.41302999999999</v>
      </c>
      <c r="M13" s="15">
        <v>479.88942999999995</v>
      </c>
      <c r="N13" s="9">
        <v>310.15960000000001</v>
      </c>
      <c r="O13" s="9">
        <v>23.9</v>
      </c>
      <c r="P13" s="9">
        <v>151.41302999999999</v>
      </c>
      <c r="Q13" s="15">
        <v>485.47262999999998</v>
      </c>
      <c r="R13" s="9">
        <v>312.45960000000002</v>
      </c>
      <c r="S13" s="9">
        <v>22.9</v>
      </c>
      <c r="T13" s="9">
        <v>151.41302999999999</v>
      </c>
      <c r="U13" s="15">
        <v>486.77263000000005</v>
      </c>
      <c r="V13" s="9">
        <v>332.75959999999998</v>
      </c>
      <c r="W13" s="9">
        <v>22.9</v>
      </c>
      <c r="X13" s="9">
        <v>153.41302999999999</v>
      </c>
      <c r="Y13" s="15">
        <v>509.07263</v>
      </c>
      <c r="Z13" s="9">
        <v>332.80259999999998</v>
      </c>
      <c r="AA13" s="9">
        <v>23</v>
      </c>
      <c r="AB13" s="9">
        <v>152.34303</v>
      </c>
      <c r="AC13" s="15">
        <v>508.14562999999998</v>
      </c>
      <c r="AD13" s="9">
        <v>323.5394</v>
      </c>
      <c r="AE13" s="9">
        <v>22.9</v>
      </c>
      <c r="AF13" s="9">
        <v>150.34303</v>
      </c>
      <c r="AG13" s="15">
        <v>496.78242999999998</v>
      </c>
      <c r="AH13" s="9">
        <v>326.2704</v>
      </c>
      <c r="AI13" s="9">
        <v>20.9</v>
      </c>
      <c r="AJ13" s="9">
        <v>147.44302999999999</v>
      </c>
      <c r="AK13" s="15">
        <v>494.61342999999999</v>
      </c>
      <c r="AL13" s="9">
        <v>321.7704</v>
      </c>
      <c r="AM13" s="9">
        <v>22.799999999999997</v>
      </c>
      <c r="AN13" s="9">
        <v>149.04300000000001</v>
      </c>
      <c r="AO13" s="15">
        <v>493.61340000000001</v>
      </c>
      <c r="AP13" s="9">
        <v>320.7704</v>
      </c>
      <c r="AQ13" s="9">
        <v>23.799999999999997</v>
      </c>
      <c r="AR13" s="9">
        <v>149.04300000000001</v>
      </c>
      <c r="AS13" s="15">
        <v>493.61340000000001</v>
      </c>
      <c r="AT13" s="9">
        <v>323.7704</v>
      </c>
      <c r="AU13" s="9">
        <v>23.799999999999997</v>
      </c>
      <c r="AV13" s="9">
        <v>149.24299999999999</v>
      </c>
      <c r="AW13" s="10">
        <v>496.8134</v>
      </c>
      <c r="AY13" s="8" t="s">
        <v>25</v>
      </c>
      <c r="AZ13" s="9">
        <f t="shared" si="1"/>
        <v>319.53929999999997</v>
      </c>
      <c r="BA13" s="9">
        <f t="shared" si="0"/>
        <v>23.05</v>
      </c>
      <c r="BB13" s="9">
        <f t="shared" si="0"/>
        <v>149.66385083333333</v>
      </c>
      <c r="BC13" s="10">
        <f t="shared" si="0"/>
        <v>492.25315083333339</v>
      </c>
    </row>
    <row r="14" spans="1:55" x14ac:dyDescent="0.25">
      <c r="A14" s="8" t="s">
        <v>26</v>
      </c>
      <c r="B14" s="9">
        <v>602.2183</v>
      </c>
      <c r="C14" s="9">
        <v>45.3</v>
      </c>
      <c r="D14" s="9">
        <v>252.19825</v>
      </c>
      <c r="E14" s="15">
        <v>899.71654999999998</v>
      </c>
      <c r="F14" s="9">
        <v>594.4683</v>
      </c>
      <c r="G14" s="9">
        <v>45.3</v>
      </c>
      <c r="H14" s="9">
        <v>255.19825</v>
      </c>
      <c r="I14" s="15">
        <v>894.96654999999998</v>
      </c>
      <c r="J14" s="9">
        <v>594.84710000000007</v>
      </c>
      <c r="K14" s="9">
        <v>47.3</v>
      </c>
      <c r="L14" s="9">
        <v>256.39825000000002</v>
      </c>
      <c r="M14" s="15">
        <v>898.5453500000001</v>
      </c>
      <c r="N14" s="9">
        <v>593.51670000000001</v>
      </c>
      <c r="O14" s="9">
        <v>49.3</v>
      </c>
      <c r="P14" s="9">
        <v>254.41825</v>
      </c>
      <c r="Q14" s="15">
        <v>897.23495000000003</v>
      </c>
      <c r="R14" s="9">
        <v>593.61670000000004</v>
      </c>
      <c r="S14" s="9">
        <v>49.3</v>
      </c>
      <c r="T14" s="9">
        <v>253.71825000000001</v>
      </c>
      <c r="U14" s="15">
        <v>896.63495000000012</v>
      </c>
      <c r="V14" s="9">
        <v>631.63900000000001</v>
      </c>
      <c r="W14" s="9">
        <v>48.3</v>
      </c>
      <c r="X14" s="9">
        <v>253.79825</v>
      </c>
      <c r="Y14" s="15">
        <v>933.73725000000002</v>
      </c>
      <c r="Z14" s="9">
        <v>640.76610000000005</v>
      </c>
      <c r="AA14" s="9">
        <v>48.2</v>
      </c>
      <c r="AB14" s="9">
        <v>256.43325000000004</v>
      </c>
      <c r="AC14" s="15">
        <v>945.39935000000003</v>
      </c>
      <c r="AD14" s="9">
        <v>625.39979999999991</v>
      </c>
      <c r="AE14" s="9">
        <v>48.2</v>
      </c>
      <c r="AF14" s="9">
        <v>253.43325000000002</v>
      </c>
      <c r="AG14" s="15">
        <v>927.03305</v>
      </c>
      <c r="AH14" s="9">
        <v>629.19669999999996</v>
      </c>
      <c r="AI14" s="9">
        <v>50.2</v>
      </c>
      <c r="AJ14" s="9">
        <v>251.63325000000003</v>
      </c>
      <c r="AK14" s="15">
        <v>931.0299500000001</v>
      </c>
      <c r="AL14" s="9">
        <v>631.71900000000005</v>
      </c>
      <c r="AM14" s="9">
        <v>49.2</v>
      </c>
      <c r="AN14" s="9">
        <v>251.73325</v>
      </c>
      <c r="AO14" s="15">
        <v>932.65225000000009</v>
      </c>
      <c r="AP14" s="9">
        <v>628.71900000000005</v>
      </c>
      <c r="AQ14" s="9">
        <v>48.2</v>
      </c>
      <c r="AR14" s="9">
        <v>258.90653000000003</v>
      </c>
      <c r="AS14" s="15">
        <v>935.82553000000007</v>
      </c>
      <c r="AT14" s="9">
        <v>630.20309999999995</v>
      </c>
      <c r="AU14" s="9">
        <v>47.2</v>
      </c>
      <c r="AV14" s="9">
        <v>256.70653000000004</v>
      </c>
      <c r="AW14" s="10">
        <v>934.10963000000004</v>
      </c>
      <c r="AY14" s="8" t="s">
        <v>26</v>
      </c>
      <c r="AZ14" s="9">
        <f t="shared" si="1"/>
        <v>616.35915</v>
      </c>
      <c r="BA14" s="9">
        <f t="shared" si="0"/>
        <v>48</v>
      </c>
      <c r="BB14" s="9">
        <f t="shared" si="0"/>
        <v>254.5479633333334</v>
      </c>
      <c r="BC14" s="10">
        <f t="shared" si="0"/>
        <v>918.90711333333331</v>
      </c>
    </row>
    <row r="15" spans="1:55" x14ac:dyDescent="0.25">
      <c r="A15" s="8" t="s">
        <v>55</v>
      </c>
      <c r="B15" s="9">
        <v>419.95</v>
      </c>
      <c r="C15" s="9">
        <v>39.6</v>
      </c>
      <c r="D15" s="9">
        <v>201.935</v>
      </c>
      <c r="E15" s="15">
        <v>661.48500000000001</v>
      </c>
      <c r="F15" s="9">
        <v>423.3</v>
      </c>
      <c r="G15" s="9">
        <v>37.6</v>
      </c>
      <c r="H15" s="9">
        <v>200.035</v>
      </c>
      <c r="I15" s="15">
        <v>660.93499999999995</v>
      </c>
      <c r="J15" s="9">
        <v>421.3</v>
      </c>
      <c r="K15" s="9">
        <v>38.6</v>
      </c>
      <c r="L15" s="9">
        <v>201.035</v>
      </c>
      <c r="M15" s="15">
        <v>660.93499999999995</v>
      </c>
      <c r="N15" s="9">
        <v>419.54999999999995</v>
      </c>
      <c r="O15" s="9">
        <v>39.6</v>
      </c>
      <c r="P15" s="9">
        <v>199.10499999999999</v>
      </c>
      <c r="Q15" s="15">
        <v>658.255</v>
      </c>
      <c r="R15" s="9">
        <v>414.54999999999995</v>
      </c>
      <c r="S15" s="9">
        <v>38.6</v>
      </c>
      <c r="T15" s="9">
        <v>198.76</v>
      </c>
      <c r="U15" s="15">
        <v>651.91</v>
      </c>
      <c r="V15" s="9">
        <v>431.1</v>
      </c>
      <c r="W15" s="9">
        <v>36.6</v>
      </c>
      <c r="X15" s="9">
        <v>201.95999999999998</v>
      </c>
      <c r="Y15" s="15">
        <v>669.66</v>
      </c>
      <c r="Z15" s="9">
        <v>434.05</v>
      </c>
      <c r="AA15" s="9">
        <v>35.6</v>
      </c>
      <c r="AB15" s="9">
        <v>202.0933</v>
      </c>
      <c r="AC15" s="15">
        <v>671.74329999999998</v>
      </c>
      <c r="AD15" s="9">
        <v>420.75</v>
      </c>
      <c r="AE15" s="9">
        <v>36.6</v>
      </c>
      <c r="AF15" s="9">
        <v>199.95999999999998</v>
      </c>
      <c r="AG15" s="15">
        <v>657.31</v>
      </c>
      <c r="AH15" s="9">
        <v>422.5</v>
      </c>
      <c r="AI15" s="9">
        <v>36.4</v>
      </c>
      <c r="AJ15" s="9">
        <v>201.35999999999999</v>
      </c>
      <c r="AK15" s="15">
        <v>660.26</v>
      </c>
      <c r="AL15" s="9">
        <v>421.5</v>
      </c>
      <c r="AM15" s="9">
        <v>36.4</v>
      </c>
      <c r="AN15" s="9">
        <v>202.45999999999998</v>
      </c>
      <c r="AO15" s="15">
        <v>660.36</v>
      </c>
      <c r="AP15" s="9">
        <v>424.5</v>
      </c>
      <c r="AQ15" s="9">
        <v>38.4</v>
      </c>
      <c r="AR15" s="9">
        <v>202.17329999999993</v>
      </c>
      <c r="AS15" s="15">
        <v>665.0732999999999</v>
      </c>
      <c r="AT15" s="9">
        <v>433.5</v>
      </c>
      <c r="AU15" s="9">
        <v>37.4</v>
      </c>
      <c r="AV15" s="9">
        <v>199.57330000000002</v>
      </c>
      <c r="AW15" s="10">
        <v>670.47329999999999</v>
      </c>
      <c r="AY15" s="8" t="s">
        <v>27</v>
      </c>
      <c r="AZ15" s="9">
        <f t="shared" si="1"/>
        <v>423.87916666666661</v>
      </c>
      <c r="BA15" s="9">
        <f t="shared" si="0"/>
        <v>37.61666666666666</v>
      </c>
      <c r="BB15" s="9">
        <f t="shared" si="0"/>
        <v>200.87082499999997</v>
      </c>
      <c r="BC15" s="10">
        <f t="shared" si="0"/>
        <v>662.36665833333325</v>
      </c>
    </row>
    <row r="16" spans="1:55" x14ac:dyDescent="0.25">
      <c r="A16" s="8" t="s">
        <v>56</v>
      </c>
      <c r="B16" s="9">
        <v>187.8</v>
      </c>
      <c r="C16" s="9">
        <v>16.600000000000001</v>
      </c>
      <c r="D16" s="9">
        <v>96.73960000000001</v>
      </c>
      <c r="E16" s="15">
        <v>301.13960000000003</v>
      </c>
      <c r="F16" s="9">
        <v>191.4873</v>
      </c>
      <c r="G16" s="9">
        <v>16.600000000000001</v>
      </c>
      <c r="H16" s="9">
        <v>96.259600000000006</v>
      </c>
      <c r="I16" s="15">
        <v>304.34690000000001</v>
      </c>
      <c r="J16" s="9">
        <v>186.38799999999998</v>
      </c>
      <c r="K16" s="9">
        <v>17.600000000000001</v>
      </c>
      <c r="L16" s="9">
        <v>93.259600000000006</v>
      </c>
      <c r="M16" s="15">
        <v>297.24759999999998</v>
      </c>
      <c r="N16" s="9">
        <v>192.7774</v>
      </c>
      <c r="O16" s="9">
        <v>18.600000000000001</v>
      </c>
      <c r="P16" s="9">
        <v>92.619600000000005</v>
      </c>
      <c r="Q16" s="15">
        <v>303.99700000000001</v>
      </c>
      <c r="R16" s="9">
        <v>189.13729999999998</v>
      </c>
      <c r="S16" s="9">
        <v>16.600000000000001</v>
      </c>
      <c r="T16" s="9">
        <v>90.619600000000005</v>
      </c>
      <c r="U16" s="15">
        <v>296.3569</v>
      </c>
      <c r="V16" s="9">
        <v>193.2079</v>
      </c>
      <c r="W16" s="9">
        <v>18.600000000000001</v>
      </c>
      <c r="X16" s="9">
        <v>94.459600000000009</v>
      </c>
      <c r="Y16" s="15">
        <v>306.26749999999998</v>
      </c>
      <c r="Z16" s="9">
        <v>192.98829999999998</v>
      </c>
      <c r="AA16" s="9">
        <v>17.600000000000001</v>
      </c>
      <c r="AB16" s="9">
        <v>94.0762</v>
      </c>
      <c r="AC16" s="15">
        <v>304.66449999999998</v>
      </c>
      <c r="AD16" s="9">
        <v>198.0018</v>
      </c>
      <c r="AE16" s="9">
        <v>18.600000000000001</v>
      </c>
      <c r="AF16" s="9">
        <v>92.59</v>
      </c>
      <c r="AG16" s="15">
        <v>309.1918</v>
      </c>
      <c r="AH16" s="9">
        <v>198.05849999999998</v>
      </c>
      <c r="AI16" s="9">
        <v>18.8</v>
      </c>
      <c r="AJ16" s="9">
        <v>94.702400000000011</v>
      </c>
      <c r="AK16" s="15">
        <v>311.5609</v>
      </c>
      <c r="AL16" s="9">
        <v>199.38229999999999</v>
      </c>
      <c r="AM16" s="9">
        <v>19.8</v>
      </c>
      <c r="AN16" s="9">
        <v>94.240800000000007</v>
      </c>
      <c r="AO16" s="15">
        <v>313.42309999999998</v>
      </c>
      <c r="AP16" s="9">
        <v>194.19839999999999</v>
      </c>
      <c r="AQ16" s="9">
        <v>19.8</v>
      </c>
      <c r="AR16" s="9">
        <v>96.06450000000001</v>
      </c>
      <c r="AS16" s="15">
        <v>310.06290000000001</v>
      </c>
      <c r="AT16" s="9">
        <v>190.19839999999999</v>
      </c>
      <c r="AU16" s="9">
        <v>18.8</v>
      </c>
      <c r="AV16" s="9">
        <v>98.946300000000008</v>
      </c>
      <c r="AW16" s="10">
        <v>307.94470000000001</v>
      </c>
      <c r="AY16" s="8" t="s">
        <v>28</v>
      </c>
      <c r="AZ16" s="9">
        <f t="shared" si="1"/>
        <v>192.80213333333336</v>
      </c>
      <c r="BA16" s="9">
        <f t="shared" si="0"/>
        <v>18.166666666666668</v>
      </c>
      <c r="BB16" s="9">
        <f t="shared" si="0"/>
        <v>94.548150000000021</v>
      </c>
      <c r="BC16" s="10">
        <f t="shared" si="0"/>
        <v>305.51695000000001</v>
      </c>
    </row>
    <row r="17" spans="1:55" x14ac:dyDescent="0.25">
      <c r="A17" s="8" t="s">
        <v>29</v>
      </c>
      <c r="B17" s="9">
        <v>204.8</v>
      </c>
      <c r="C17" s="9">
        <v>16.8</v>
      </c>
      <c r="D17" s="9">
        <v>110.0515</v>
      </c>
      <c r="E17" s="15">
        <v>331.6515</v>
      </c>
      <c r="F17" s="9">
        <v>202.8</v>
      </c>
      <c r="G17" s="9">
        <v>16.8</v>
      </c>
      <c r="H17" s="9">
        <v>108.20649999999999</v>
      </c>
      <c r="I17" s="15">
        <v>327.80650000000003</v>
      </c>
      <c r="J17" s="9">
        <v>207.8</v>
      </c>
      <c r="K17" s="9">
        <v>16.8</v>
      </c>
      <c r="L17" s="9">
        <v>107.20649999999999</v>
      </c>
      <c r="M17" s="15">
        <v>331.80650000000003</v>
      </c>
      <c r="N17" s="9">
        <v>210.2</v>
      </c>
      <c r="O17" s="9">
        <v>16.8</v>
      </c>
      <c r="P17" s="9">
        <v>109.3015</v>
      </c>
      <c r="Q17" s="15">
        <v>336.30150000000003</v>
      </c>
      <c r="R17" s="9">
        <v>214.2</v>
      </c>
      <c r="S17" s="9">
        <v>16.8</v>
      </c>
      <c r="T17" s="9">
        <v>107.3015</v>
      </c>
      <c r="U17" s="15">
        <v>338.30150000000003</v>
      </c>
      <c r="V17" s="9">
        <v>227.2</v>
      </c>
      <c r="W17" s="9">
        <v>15.8</v>
      </c>
      <c r="X17" s="9">
        <v>113.3015</v>
      </c>
      <c r="Y17" s="15">
        <v>356.30150000000003</v>
      </c>
      <c r="Z17" s="9">
        <v>231.2</v>
      </c>
      <c r="AA17" s="9">
        <v>15.8</v>
      </c>
      <c r="AB17" s="9">
        <v>116.38969999999999</v>
      </c>
      <c r="AC17" s="15">
        <v>363.3897</v>
      </c>
      <c r="AD17" s="9">
        <v>215.2</v>
      </c>
      <c r="AE17" s="9">
        <v>14.8</v>
      </c>
      <c r="AF17" s="9">
        <v>117.47649999999999</v>
      </c>
      <c r="AG17" s="15">
        <v>347.47649999999999</v>
      </c>
      <c r="AH17" s="9">
        <v>211.2</v>
      </c>
      <c r="AI17" s="9">
        <v>17.8</v>
      </c>
      <c r="AJ17" s="9">
        <v>118.47649999999999</v>
      </c>
      <c r="AK17" s="15">
        <v>347.47649999999999</v>
      </c>
      <c r="AL17" s="9">
        <v>208.2</v>
      </c>
      <c r="AM17" s="9">
        <v>17</v>
      </c>
      <c r="AN17" s="9">
        <v>118.9365</v>
      </c>
      <c r="AO17" s="15">
        <v>344.13650000000001</v>
      </c>
      <c r="AP17" s="9">
        <v>207.2</v>
      </c>
      <c r="AQ17" s="9">
        <v>17</v>
      </c>
      <c r="AR17" s="9">
        <v>119.65649999999999</v>
      </c>
      <c r="AS17" s="15">
        <v>343.85649999999998</v>
      </c>
      <c r="AT17" s="9">
        <v>209.2</v>
      </c>
      <c r="AU17" s="9">
        <v>17</v>
      </c>
      <c r="AV17" s="9">
        <v>118.8365</v>
      </c>
      <c r="AW17" s="10">
        <v>345.03649999999999</v>
      </c>
      <c r="AY17" s="29" t="s">
        <v>29</v>
      </c>
      <c r="AZ17" s="9">
        <f t="shared" si="1"/>
        <v>212.43333333333331</v>
      </c>
      <c r="BA17" s="9">
        <f t="shared" si="0"/>
        <v>16.600000000000001</v>
      </c>
      <c r="BB17" s="9">
        <f t="shared" si="0"/>
        <v>113.76176666666667</v>
      </c>
      <c r="BC17" s="10">
        <f t="shared" si="0"/>
        <v>342.79509999999999</v>
      </c>
    </row>
    <row r="18" spans="1:55" x14ac:dyDescent="0.25">
      <c r="A18" s="16" t="s">
        <v>4</v>
      </c>
      <c r="B18" s="17">
        <v>7885.6269999999995</v>
      </c>
      <c r="C18" s="17">
        <v>647.99999999999989</v>
      </c>
      <c r="D18" s="17">
        <v>3612.7015500000002</v>
      </c>
      <c r="E18" s="18">
        <v>12146.32855</v>
      </c>
      <c r="F18" s="17">
        <v>7893.4558999999999</v>
      </c>
      <c r="G18" s="17">
        <v>652.49999999999989</v>
      </c>
      <c r="H18" s="17">
        <v>3604.6064499999989</v>
      </c>
      <c r="I18" s="18">
        <v>12150.562349999998</v>
      </c>
      <c r="J18" s="17">
        <v>7866.657400000001</v>
      </c>
      <c r="K18" s="17">
        <v>661.69999999999993</v>
      </c>
      <c r="L18" s="17">
        <v>3605.05638</v>
      </c>
      <c r="M18" s="18">
        <v>12133.413780000001</v>
      </c>
      <c r="N18" s="17">
        <v>7875.9520000000002</v>
      </c>
      <c r="O18" s="17">
        <v>671.19999999999993</v>
      </c>
      <c r="P18" s="17">
        <v>3597.0846800000004</v>
      </c>
      <c r="Q18" s="18">
        <v>12144.236679999998</v>
      </c>
      <c r="R18" s="17">
        <v>7864.9385999999995</v>
      </c>
      <c r="S18" s="17">
        <v>662.69999999999993</v>
      </c>
      <c r="T18" s="17">
        <v>3600.26298</v>
      </c>
      <c r="U18" s="18">
        <v>12127.90158</v>
      </c>
      <c r="V18" s="17">
        <v>8295.6137000000017</v>
      </c>
      <c r="W18" s="17">
        <v>658.09999999999991</v>
      </c>
      <c r="X18" s="17">
        <v>3672.6571800000002</v>
      </c>
      <c r="Y18" s="18">
        <v>12626.37088</v>
      </c>
      <c r="Z18" s="17">
        <v>8351.0182000000004</v>
      </c>
      <c r="AA18" s="17">
        <v>652.4</v>
      </c>
      <c r="AB18" s="17">
        <v>3678.3269800000007</v>
      </c>
      <c r="AC18" s="18">
        <v>12681.745180000002</v>
      </c>
      <c r="AD18" s="17">
        <v>8062.7009999999982</v>
      </c>
      <c r="AE18" s="17">
        <v>661.62400000000002</v>
      </c>
      <c r="AF18" s="17">
        <v>3615.5340800000004</v>
      </c>
      <c r="AG18" s="18">
        <v>12339.85908</v>
      </c>
      <c r="AH18" s="17">
        <v>8118.1815000000006</v>
      </c>
      <c r="AI18" s="17">
        <v>671.77399999999977</v>
      </c>
      <c r="AJ18" s="17">
        <v>3624.1634800000011</v>
      </c>
      <c r="AK18" s="18">
        <v>12414.118980000001</v>
      </c>
      <c r="AL18" s="17">
        <v>8114.5989000000018</v>
      </c>
      <c r="AM18" s="17">
        <v>678.47399999999993</v>
      </c>
      <c r="AN18" s="17">
        <v>3637.9939499999996</v>
      </c>
      <c r="AO18" s="18">
        <v>12431.066849999999</v>
      </c>
      <c r="AP18" s="17">
        <v>8144.0474000000004</v>
      </c>
      <c r="AQ18" s="17">
        <v>687.67399999999986</v>
      </c>
      <c r="AR18" s="17">
        <v>3645.9461299999998</v>
      </c>
      <c r="AS18" s="18">
        <v>12477.667530000002</v>
      </c>
      <c r="AT18" s="17">
        <v>8202.08</v>
      </c>
      <c r="AU18" s="17">
        <v>690.07399999999996</v>
      </c>
      <c r="AV18" s="17">
        <v>3654.2073299999997</v>
      </c>
      <c r="AW18" s="17">
        <v>12546.361330000002</v>
      </c>
      <c r="AY18" s="28" t="s">
        <v>4</v>
      </c>
      <c r="AZ18" s="17">
        <f t="shared" si="1"/>
        <v>8056.2393000000002</v>
      </c>
      <c r="BA18" s="17">
        <f t="shared" si="0"/>
        <v>666.35166666666657</v>
      </c>
      <c r="BB18" s="17">
        <f t="shared" si="0"/>
        <v>3629.0450974999999</v>
      </c>
      <c r="BC18" s="17">
        <f t="shared" si="0"/>
        <v>12351.636064166667</v>
      </c>
    </row>
    <row r="19" spans="1:55" x14ac:dyDescent="0.25">
      <c r="A19" s="8" t="s">
        <v>5</v>
      </c>
      <c r="B19" s="9">
        <v>0</v>
      </c>
      <c r="C19" s="9">
        <v>0</v>
      </c>
      <c r="D19" s="9">
        <v>5</v>
      </c>
      <c r="E19" s="15">
        <v>5</v>
      </c>
      <c r="F19" s="9">
        <v>0</v>
      </c>
      <c r="G19" s="9">
        <v>0</v>
      </c>
      <c r="H19" s="9">
        <v>5</v>
      </c>
      <c r="I19" s="15">
        <v>5</v>
      </c>
      <c r="J19" s="9">
        <v>0</v>
      </c>
      <c r="K19" s="9">
        <v>0</v>
      </c>
      <c r="L19" s="9">
        <v>5</v>
      </c>
      <c r="M19" s="15">
        <v>5</v>
      </c>
      <c r="N19" s="9">
        <v>0</v>
      </c>
      <c r="O19" s="9">
        <v>0</v>
      </c>
      <c r="P19" s="9">
        <v>4</v>
      </c>
      <c r="Q19" s="15">
        <v>4</v>
      </c>
      <c r="R19" s="9">
        <v>0</v>
      </c>
      <c r="S19" s="9">
        <v>0</v>
      </c>
      <c r="T19" s="9">
        <v>4</v>
      </c>
      <c r="U19" s="15">
        <v>4</v>
      </c>
      <c r="V19" s="9">
        <v>0</v>
      </c>
      <c r="W19" s="9">
        <v>0</v>
      </c>
      <c r="X19" s="9">
        <v>4</v>
      </c>
      <c r="Y19" s="15">
        <v>4</v>
      </c>
      <c r="Z19" s="9">
        <v>0</v>
      </c>
      <c r="AA19" s="9">
        <v>0</v>
      </c>
      <c r="AB19" s="9">
        <v>4</v>
      </c>
      <c r="AC19" s="15">
        <v>4</v>
      </c>
      <c r="AD19" s="9">
        <v>0</v>
      </c>
      <c r="AE19" s="9">
        <v>0</v>
      </c>
      <c r="AF19" s="9">
        <v>5</v>
      </c>
      <c r="AG19" s="15">
        <v>5</v>
      </c>
      <c r="AH19" s="9">
        <v>0</v>
      </c>
      <c r="AI19" s="9">
        <v>0</v>
      </c>
      <c r="AJ19" s="9">
        <v>5</v>
      </c>
      <c r="AK19" s="15">
        <v>5</v>
      </c>
      <c r="AL19" s="9">
        <v>0</v>
      </c>
      <c r="AM19" s="9">
        <v>0</v>
      </c>
      <c r="AN19" s="9">
        <v>5</v>
      </c>
      <c r="AO19" s="15">
        <v>5</v>
      </c>
      <c r="AP19" s="9">
        <v>0</v>
      </c>
      <c r="AQ19" s="9">
        <v>0</v>
      </c>
      <c r="AR19" s="9">
        <v>5</v>
      </c>
      <c r="AS19" s="15">
        <v>5</v>
      </c>
      <c r="AT19" s="9">
        <v>0</v>
      </c>
      <c r="AU19" s="9">
        <v>0</v>
      </c>
      <c r="AV19" s="9">
        <v>5</v>
      </c>
      <c r="AW19" s="10">
        <v>5</v>
      </c>
      <c r="AY19" s="8" t="s">
        <v>5</v>
      </c>
      <c r="AZ19" s="9">
        <f t="shared" si="1"/>
        <v>0</v>
      </c>
      <c r="BA19" s="9">
        <f t="shared" si="0"/>
        <v>0</v>
      </c>
      <c r="BB19" s="9">
        <f t="shared" si="0"/>
        <v>4.666666666666667</v>
      </c>
      <c r="BC19" s="10">
        <f t="shared" si="0"/>
        <v>4.666666666666667</v>
      </c>
    </row>
    <row r="20" spans="1:55" x14ac:dyDescent="0.25">
      <c r="A20" s="8" t="s">
        <v>6</v>
      </c>
      <c r="B20" s="9">
        <v>0</v>
      </c>
      <c r="C20" s="9">
        <v>0</v>
      </c>
      <c r="D20" s="9">
        <v>33.700000000000003</v>
      </c>
      <c r="E20" s="15">
        <v>33.700000000000003</v>
      </c>
      <c r="F20" s="9">
        <v>0</v>
      </c>
      <c r="G20" s="9">
        <v>0</v>
      </c>
      <c r="H20" s="9">
        <v>33.6</v>
      </c>
      <c r="I20" s="15">
        <v>33.6</v>
      </c>
      <c r="J20" s="9">
        <v>0</v>
      </c>
      <c r="K20" s="9">
        <v>0</v>
      </c>
      <c r="L20" s="9">
        <v>35.1</v>
      </c>
      <c r="M20" s="15">
        <v>35.1</v>
      </c>
      <c r="N20" s="9">
        <v>0</v>
      </c>
      <c r="O20" s="9">
        <v>0</v>
      </c>
      <c r="P20" s="9">
        <v>34.6</v>
      </c>
      <c r="Q20" s="15">
        <v>34.6</v>
      </c>
      <c r="R20" s="9">
        <v>0</v>
      </c>
      <c r="S20" s="9">
        <v>0</v>
      </c>
      <c r="T20" s="9">
        <v>34.9</v>
      </c>
      <c r="U20" s="15">
        <v>34.9</v>
      </c>
      <c r="V20" s="9">
        <v>0</v>
      </c>
      <c r="W20" s="9">
        <v>0</v>
      </c>
      <c r="X20" s="9">
        <v>33.6</v>
      </c>
      <c r="Y20" s="15">
        <v>33.6</v>
      </c>
      <c r="Z20" s="9">
        <v>0</v>
      </c>
      <c r="AA20" s="9">
        <v>0</v>
      </c>
      <c r="AB20" s="9">
        <v>33.6</v>
      </c>
      <c r="AC20" s="15">
        <v>33.6</v>
      </c>
      <c r="AD20" s="9">
        <v>0</v>
      </c>
      <c r="AE20" s="9">
        <v>0</v>
      </c>
      <c r="AF20" s="9">
        <v>34.1</v>
      </c>
      <c r="AG20" s="15">
        <v>34.1</v>
      </c>
      <c r="AH20" s="9">
        <v>0</v>
      </c>
      <c r="AI20" s="9">
        <v>0</v>
      </c>
      <c r="AJ20" s="9">
        <v>35.200000000000003</v>
      </c>
      <c r="AK20" s="15">
        <v>35.200000000000003</v>
      </c>
      <c r="AL20" s="9">
        <v>0</v>
      </c>
      <c r="AM20" s="9">
        <v>0</v>
      </c>
      <c r="AN20" s="9">
        <v>35.200000000000003</v>
      </c>
      <c r="AO20" s="15">
        <v>35.200000000000003</v>
      </c>
      <c r="AP20" s="9">
        <v>0</v>
      </c>
      <c r="AQ20" s="9">
        <v>0</v>
      </c>
      <c r="AR20" s="9">
        <v>36.200000000000003</v>
      </c>
      <c r="AS20" s="15">
        <v>36.200000000000003</v>
      </c>
      <c r="AT20" s="9">
        <v>0</v>
      </c>
      <c r="AU20" s="9">
        <v>0</v>
      </c>
      <c r="AV20" s="9">
        <v>37.200000000000003</v>
      </c>
      <c r="AW20" s="10">
        <v>37.200000000000003</v>
      </c>
      <c r="AY20" s="8" t="s">
        <v>6</v>
      </c>
      <c r="AZ20" s="9">
        <f t="shared" si="1"/>
        <v>0</v>
      </c>
      <c r="BA20" s="9">
        <f t="shared" si="0"/>
        <v>0</v>
      </c>
      <c r="BB20" s="9">
        <f t="shared" si="0"/>
        <v>34.749999999999993</v>
      </c>
      <c r="BC20" s="10">
        <f t="shared" si="0"/>
        <v>34.749999999999993</v>
      </c>
    </row>
    <row r="21" spans="1:55" x14ac:dyDescent="0.25">
      <c r="A21" s="8" t="s">
        <v>7</v>
      </c>
      <c r="B21" s="9">
        <v>204.60000000000002</v>
      </c>
      <c r="C21" s="9">
        <v>17</v>
      </c>
      <c r="D21" s="9">
        <v>262.45</v>
      </c>
      <c r="E21" s="15">
        <v>484.05</v>
      </c>
      <c r="F21" s="9">
        <v>203.4</v>
      </c>
      <c r="G21" s="9">
        <v>17</v>
      </c>
      <c r="H21" s="9">
        <v>258.75</v>
      </c>
      <c r="I21" s="15">
        <v>479.15</v>
      </c>
      <c r="J21" s="9">
        <v>206.4</v>
      </c>
      <c r="K21" s="9">
        <v>17</v>
      </c>
      <c r="L21" s="9">
        <v>263.14999999999998</v>
      </c>
      <c r="M21" s="15">
        <v>486.54999999999995</v>
      </c>
      <c r="N21" s="9">
        <v>204.4</v>
      </c>
      <c r="O21" s="9">
        <v>16</v>
      </c>
      <c r="P21" s="9">
        <v>261.64999999999998</v>
      </c>
      <c r="Q21" s="15">
        <v>482.04999999999995</v>
      </c>
      <c r="R21" s="9">
        <v>206.4</v>
      </c>
      <c r="S21" s="9">
        <v>17</v>
      </c>
      <c r="T21" s="9">
        <v>262.55</v>
      </c>
      <c r="U21" s="15">
        <v>485.95000000000005</v>
      </c>
      <c r="V21" s="9">
        <v>202.4</v>
      </c>
      <c r="W21" s="9">
        <v>18</v>
      </c>
      <c r="X21" s="9">
        <v>263.25</v>
      </c>
      <c r="Y21" s="15">
        <v>483.65</v>
      </c>
      <c r="Z21" s="9">
        <v>203.60000000000002</v>
      </c>
      <c r="AA21" s="9">
        <v>19</v>
      </c>
      <c r="AB21" s="9">
        <v>257.45</v>
      </c>
      <c r="AC21" s="15">
        <v>480.05</v>
      </c>
      <c r="AD21" s="9">
        <v>205.8</v>
      </c>
      <c r="AE21" s="9">
        <v>18</v>
      </c>
      <c r="AF21" s="9">
        <v>260.35000000000002</v>
      </c>
      <c r="AG21" s="15">
        <v>484.15000000000003</v>
      </c>
      <c r="AH21" s="9">
        <v>208.2</v>
      </c>
      <c r="AI21" s="9">
        <v>17</v>
      </c>
      <c r="AJ21" s="9">
        <v>265.7</v>
      </c>
      <c r="AK21" s="15">
        <v>490.9</v>
      </c>
      <c r="AL21" s="9">
        <v>209.2</v>
      </c>
      <c r="AM21" s="9">
        <v>16.75</v>
      </c>
      <c r="AN21" s="9">
        <v>266.55</v>
      </c>
      <c r="AO21" s="15">
        <v>492.5</v>
      </c>
      <c r="AP21" s="9">
        <v>208.2</v>
      </c>
      <c r="AQ21" s="9">
        <v>16.75</v>
      </c>
      <c r="AR21" s="9">
        <v>264.85000000000008</v>
      </c>
      <c r="AS21" s="15">
        <v>489.80000000000007</v>
      </c>
      <c r="AT21" s="9">
        <v>208.2</v>
      </c>
      <c r="AU21" s="9">
        <v>16.75</v>
      </c>
      <c r="AV21" s="9">
        <v>265.85000000000008</v>
      </c>
      <c r="AW21" s="10">
        <v>490.80000000000007</v>
      </c>
      <c r="AY21" s="8" t="s">
        <v>7</v>
      </c>
      <c r="AZ21" s="9">
        <f t="shared" si="1"/>
        <v>205.89999999999998</v>
      </c>
      <c r="BA21" s="9">
        <f t="shared" si="0"/>
        <v>17.1875</v>
      </c>
      <c r="BB21" s="9">
        <f t="shared" si="0"/>
        <v>262.71249999999998</v>
      </c>
      <c r="BC21" s="10">
        <f t="shared" si="0"/>
        <v>485.8</v>
      </c>
    </row>
    <row r="22" spans="1:55" x14ac:dyDescent="0.25">
      <c r="A22" s="8" t="s">
        <v>8</v>
      </c>
      <c r="B22" s="9">
        <v>112.8</v>
      </c>
      <c r="C22" s="9">
        <v>4</v>
      </c>
      <c r="D22" s="9">
        <v>292.30500000000012</v>
      </c>
      <c r="E22" s="15">
        <v>409.10500000000013</v>
      </c>
      <c r="F22" s="9">
        <v>111.8</v>
      </c>
      <c r="G22" s="9">
        <v>4</v>
      </c>
      <c r="H22" s="9">
        <v>291.55500000000006</v>
      </c>
      <c r="I22" s="15">
        <v>407.35500000000008</v>
      </c>
      <c r="J22" s="9">
        <v>110.8</v>
      </c>
      <c r="K22" s="9">
        <v>4</v>
      </c>
      <c r="L22" s="9">
        <v>294.53500000000008</v>
      </c>
      <c r="M22" s="15">
        <v>409.33500000000009</v>
      </c>
      <c r="N22" s="9">
        <v>109.8</v>
      </c>
      <c r="O22" s="9">
        <v>4</v>
      </c>
      <c r="P22" s="9">
        <v>292.58500000000004</v>
      </c>
      <c r="Q22" s="15">
        <v>406.38500000000005</v>
      </c>
      <c r="R22" s="9">
        <v>110.8</v>
      </c>
      <c r="S22" s="9">
        <v>4</v>
      </c>
      <c r="T22" s="9">
        <v>292.48500000000001</v>
      </c>
      <c r="U22" s="15">
        <v>407.28500000000003</v>
      </c>
      <c r="V22" s="9">
        <v>111</v>
      </c>
      <c r="W22" s="9">
        <v>4</v>
      </c>
      <c r="X22" s="9">
        <v>292.42</v>
      </c>
      <c r="Y22" s="15">
        <v>407.42</v>
      </c>
      <c r="Z22" s="9">
        <v>110</v>
      </c>
      <c r="AA22" s="9">
        <v>4</v>
      </c>
      <c r="AB22" s="9">
        <v>285.41999999999996</v>
      </c>
      <c r="AC22" s="15">
        <v>399.41999999999996</v>
      </c>
      <c r="AD22" s="9">
        <v>115</v>
      </c>
      <c r="AE22" s="9">
        <v>4</v>
      </c>
      <c r="AF22" s="9">
        <v>292.25000000000006</v>
      </c>
      <c r="AG22" s="15">
        <v>411.25000000000006</v>
      </c>
      <c r="AH22" s="9">
        <v>111</v>
      </c>
      <c r="AI22" s="9">
        <v>4</v>
      </c>
      <c r="AJ22" s="9">
        <v>292.95000000000005</v>
      </c>
      <c r="AK22" s="15">
        <v>407.95000000000005</v>
      </c>
      <c r="AL22" s="9">
        <v>110</v>
      </c>
      <c r="AM22" s="9">
        <v>4</v>
      </c>
      <c r="AN22" s="9">
        <v>295.25000000000006</v>
      </c>
      <c r="AO22" s="15">
        <v>409.25000000000006</v>
      </c>
      <c r="AP22" s="9">
        <v>110.4</v>
      </c>
      <c r="AQ22" s="9">
        <v>4</v>
      </c>
      <c r="AR22" s="9">
        <v>297.65000000000003</v>
      </c>
      <c r="AS22" s="15">
        <v>412.05000000000007</v>
      </c>
      <c r="AT22" s="9">
        <v>109</v>
      </c>
      <c r="AU22" s="9">
        <v>4</v>
      </c>
      <c r="AV22" s="9">
        <v>297.60000000000002</v>
      </c>
      <c r="AW22" s="10">
        <v>410.6</v>
      </c>
      <c r="AY22" s="8" t="s">
        <v>8</v>
      </c>
      <c r="AZ22" s="9">
        <f t="shared" si="1"/>
        <v>111.03333333333335</v>
      </c>
      <c r="BA22" s="9">
        <f t="shared" si="1"/>
        <v>4</v>
      </c>
      <c r="BB22" s="9">
        <f t="shared" si="1"/>
        <v>293.08375000000001</v>
      </c>
      <c r="BC22" s="10">
        <f t="shared" si="1"/>
        <v>408.11708333333337</v>
      </c>
    </row>
    <row r="23" spans="1:55" x14ac:dyDescent="0.25">
      <c r="A23" s="8" t="s">
        <v>9</v>
      </c>
      <c r="B23" s="9">
        <v>31.9</v>
      </c>
      <c r="C23" s="9">
        <v>32.900000000000006</v>
      </c>
      <c r="D23" s="9">
        <v>77.899999999999991</v>
      </c>
      <c r="E23" s="15">
        <v>142.69999999999999</v>
      </c>
      <c r="F23" s="9">
        <v>31.9</v>
      </c>
      <c r="G23" s="9">
        <v>33.900000000000006</v>
      </c>
      <c r="H23" s="9">
        <v>78.75</v>
      </c>
      <c r="I23" s="15">
        <v>144.55000000000001</v>
      </c>
      <c r="J23" s="9">
        <v>30.9</v>
      </c>
      <c r="K23" s="9">
        <v>32.900000000000006</v>
      </c>
      <c r="L23" s="9">
        <v>78.150000000000006</v>
      </c>
      <c r="M23" s="15">
        <v>141.95000000000002</v>
      </c>
      <c r="N23" s="9">
        <v>30.9</v>
      </c>
      <c r="O23" s="9">
        <v>32.900000000000006</v>
      </c>
      <c r="P23" s="9">
        <v>79.150000000000006</v>
      </c>
      <c r="Q23" s="15">
        <v>142.95000000000002</v>
      </c>
      <c r="R23" s="9">
        <v>30.9</v>
      </c>
      <c r="S23" s="9">
        <v>32.900000000000006</v>
      </c>
      <c r="T23" s="9">
        <v>79.150000000000006</v>
      </c>
      <c r="U23" s="15">
        <v>142.95000000000002</v>
      </c>
      <c r="V23" s="9">
        <v>29.9</v>
      </c>
      <c r="W23" s="9">
        <v>33.900000000000006</v>
      </c>
      <c r="X23" s="9">
        <v>79.150000000000006</v>
      </c>
      <c r="Y23" s="15">
        <v>142.95000000000002</v>
      </c>
      <c r="Z23" s="9">
        <v>29.9</v>
      </c>
      <c r="AA23" s="9">
        <v>32.900000000000006</v>
      </c>
      <c r="AB23" s="9">
        <v>80.150000000000006</v>
      </c>
      <c r="AC23" s="15">
        <v>142.95000000000002</v>
      </c>
      <c r="AD23" s="9">
        <v>29</v>
      </c>
      <c r="AE23" s="9">
        <v>35.900000000000006</v>
      </c>
      <c r="AF23" s="9">
        <v>82.399999999999991</v>
      </c>
      <c r="AG23" s="15">
        <v>147.30000000000001</v>
      </c>
      <c r="AH23" s="9">
        <v>30</v>
      </c>
      <c r="AI23" s="9">
        <v>35</v>
      </c>
      <c r="AJ23" s="9">
        <v>80.399999999999991</v>
      </c>
      <c r="AK23" s="15">
        <v>145.39999999999998</v>
      </c>
      <c r="AL23" s="9">
        <v>29</v>
      </c>
      <c r="AM23" s="9">
        <v>35</v>
      </c>
      <c r="AN23" s="9">
        <v>84.399999999999991</v>
      </c>
      <c r="AO23" s="15">
        <v>148.39999999999998</v>
      </c>
      <c r="AP23" s="9">
        <v>30</v>
      </c>
      <c r="AQ23" s="9">
        <v>35.1</v>
      </c>
      <c r="AR23" s="9">
        <v>82.899999999999991</v>
      </c>
      <c r="AS23" s="15">
        <v>148</v>
      </c>
      <c r="AT23" s="9">
        <v>30</v>
      </c>
      <c r="AU23" s="9">
        <v>35.1</v>
      </c>
      <c r="AV23" s="9">
        <v>82.899999999999991</v>
      </c>
      <c r="AW23" s="10">
        <v>148</v>
      </c>
      <c r="AY23" s="8" t="s">
        <v>9</v>
      </c>
      <c r="AZ23" s="9">
        <f t="shared" si="1"/>
        <v>30.358333333333334</v>
      </c>
      <c r="BA23" s="9">
        <f t="shared" si="1"/>
        <v>34.033333333333339</v>
      </c>
      <c r="BB23" s="9">
        <f t="shared" si="1"/>
        <v>80.449999999999989</v>
      </c>
      <c r="BC23" s="10">
        <f t="shared" si="1"/>
        <v>144.8416666666667</v>
      </c>
    </row>
    <row r="24" spans="1:55" x14ac:dyDescent="0.25">
      <c r="A24" s="8" t="s">
        <v>10</v>
      </c>
      <c r="B24" s="9">
        <v>27.7333</v>
      </c>
      <c r="C24" s="9">
        <v>1</v>
      </c>
      <c r="D24" s="9">
        <v>20.6</v>
      </c>
      <c r="E24" s="15">
        <v>49.333300000000001</v>
      </c>
      <c r="F24" s="9">
        <v>26.7333</v>
      </c>
      <c r="G24" s="9">
        <v>1</v>
      </c>
      <c r="H24" s="9">
        <v>20.6</v>
      </c>
      <c r="I24" s="15">
        <v>48.333300000000001</v>
      </c>
      <c r="J24" s="9">
        <v>26.7333</v>
      </c>
      <c r="K24" s="9">
        <v>1</v>
      </c>
      <c r="L24" s="9">
        <v>20.6</v>
      </c>
      <c r="M24" s="15">
        <v>48.333300000000001</v>
      </c>
      <c r="N24" s="9">
        <v>26.7333</v>
      </c>
      <c r="O24" s="9">
        <v>1</v>
      </c>
      <c r="P24" s="9">
        <v>19.899999999999999</v>
      </c>
      <c r="Q24" s="15">
        <v>47.633299999999998</v>
      </c>
      <c r="R24" s="9">
        <v>27.7333</v>
      </c>
      <c r="S24" s="9">
        <v>1</v>
      </c>
      <c r="T24" s="9">
        <v>18.899999999999999</v>
      </c>
      <c r="U24" s="15">
        <v>47.633299999999998</v>
      </c>
      <c r="V24" s="9">
        <v>28.7333</v>
      </c>
      <c r="W24" s="9">
        <v>1</v>
      </c>
      <c r="X24" s="9">
        <v>18.899999999999999</v>
      </c>
      <c r="Y24" s="15">
        <v>48.633299999999998</v>
      </c>
      <c r="Z24" s="9">
        <v>28.7333</v>
      </c>
      <c r="AA24" s="9">
        <v>1</v>
      </c>
      <c r="AB24" s="9">
        <v>16.940000000000001</v>
      </c>
      <c r="AC24" s="15">
        <v>46.673299999999998</v>
      </c>
      <c r="AD24" s="9">
        <v>28.7333</v>
      </c>
      <c r="AE24" s="9">
        <v>2</v>
      </c>
      <c r="AF24" s="9">
        <v>18.78</v>
      </c>
      <c r="AG24" s="15">
        <v>49.513300000000001</v>
      </c>
      <c r="AH24" s="9">
        <v>28</v>
      </c>
      <c r="AI24" s="9">
        <v>2</v>
      </c>
      <c r="AJ24" s="9">
        <v>19.28</v>
      </c>
      <c r="AK24" s="15">
        <v>49.28</v>
      </c>
      <c r="AL24" s="9">
        <v>27</v>
      </c>
      <c r="AM24" s="9">
        <v>2</v>
      </c>
      <c r="AN24" s="9">
        <v>19.28</v>
      </c>
      <c r="AO24" s="15">
        <v>48.28</v>
      </c>
      <c r="AP24" s="9">
        <v>28</v>
      </c>
      <c r="AQ24" s="9">
        <v>2</v>
      </c>
      <c r="AR24" s="9">
        <v>19.28</v>
      </c>
      <c r="AS24" s="15">
        <v>49.28</v>
      </c>
      <c r="AT24" s="9">
        <v>28</v>
      </c>
      <c r="AU24" s="9">
        <v>2</v>
      </c>
      <c r="AV24" s="9">
        <v>19.28</v>
      </c>
      <c r="AW24" s="10">
        <v>49.28</v>
      </c>
      <c r="AY24" s="8" t="s">
        <v>10</v>
      </c>
      <c r="AZ24" s="9">
        <f t="shared" si="1"/>
        <v>27.738866666666663</v>
      </c>
      <c r="BA24" s="9">
        <f t="shared" si="1"/>
        <v>1.4166666666666667</v>
      </c>
      <c r="BB24" s="9">
        <f t="shared" si="1"/>
        <v>19.361666666666668</v>
      </c>
      <c r="BC24" s="10">
        <f t="shared" si="1"/>
        <v>48.517199999999995</v>
      </c>
    </row>
    <row r="25" spans="1:55" x14ac:dyDescent="0.25">
      <c r="A25" s="8" t="s">
        <v>35</v>
      </c>
      <c r="B25" s="9">
        <v>2</v>
      </c>
      <c r="C25" s="9">
        <v>0</v>
      </c>
      <c r="D25" s="9">
        <v>310.65000000000003</v>
      </c>
      <c r="E25" s="15">
        <v>312.65000000000003</v>
      </c>
      <c r="F25" s="9">
        <v>3</v>
      </c>
      <c r="G25" s="9">
        <v>0</v>
      </c>
      <c r="H25" s="9">
        <v>307.65000000000003</v>
      </c>
      <c r="I25" s="15">
        <v>310.65000000000003</v>
      </c>
      <c r="J25" s="9"/>
      <c r="K25" s="9"/>
      <c r="L25" s="9"/>
      <c r="M25" s="15"/>
      <c r="N25" s="9"/>
      <c r="O25" s="9"/>
      <c r="P25" s="9"/>
      <c r="Q25" s="15"/>
      <c r="R25" s="9"/>
      <c r="S25" s="9"/>
      <c r="T25" s="9"/>
      <c r="U25" s="15"/>
      <c r="V25" s="9"/>
      <c r="W25" s="9"/>
      <c r="X25" s="9"/>
      <c r="Y25" s="15"/>
      <c r="Z25" s="9"/>
      <c r="AA25" s="9"/>
      <c r="AB25" s="9"/>
      <c r="AC25" s="15"/>
      <c r="AD25" s="9"/>
      <c r="AE25" s="9"/>
      <c r="AF25" s="9"/>
      <c r="AG25" s="15"/>
      <c r="AH25" s="9"/>
      <c r="AI25" s="9"/>
      <c r="AJ25" s="9"/>
      <c r="AK25" s="15"/>
      <c r="AL25" s="9"/>
      <c r="AM25" s="9"/>
      <c r="AN25" s="9"/>
      <c r="AO25" s="15"/>
      <c r="AP25" s="9"/>
      <c r="AQ25" s="9"/>
      <c r="AR25" s="9"/>
      <c r="AS25" s="15"/>
      <c r="AT25" s="9"/>
      <c r="AU25" s="9"/>
      <c r="AV25" s="9"/>
      <c r="AW25" s="10"/>
      <c r="AY25" s="8" t="s">
        <v>35</v>
      </c>
      <c r="AZ25" s="9">
        <f t="shared" ref="AZ25" si="2">AVERAGE(B25,F25,J25,N25,R25,V25,Z25,AD25,AH25,AL25,AP25,AT25)</f>
        <v>2.5</v>
      </c>
      <c r="BA25" s="9">
        <f t="shared" ref="BA25" si="3">AVERAGE(C25,G25,K25,O25,S25,W25,AA25,AE25,AI25,AM25,AQ25,AU25)</f>
        <v>0</v>
      </c>
      <c r="BB25" s="9">
        <f t="shared" ref="BB25" si="4">AVERAGE(D25,H25,L25,P25,T25,X25,AB25,AF25,AJ25,AN25,AR25,AV25)</f>
        <v>309.15000000000003</v>
      </c>
      <c r="BC25" s="10">
        <f t="shared" ref="BC25" si="5">AVERAGE(E25,I25,M25,Q25,U25,Y25,AC25,AG25,AK25,AO25,AS25,AW25)</f>
        <v>311.65000000000003</v>
      </c>
    </row>
    <row r="26" spans="1:55" x14ac:dyDescent="0.25">
      <c r="A26" s="8" t="s">
        <v>36</v>
      </c>
      <c r="B26" s="9"/>
      <c r="C26" s="9"/>
      <c r="D26" s="9"/>
      <c r="E26" s="15"/>
      <c r="F26" s="9"/>
      <c r="G26" s="9"/>
      <c r="H26" s="9"/>
      <c r="I26" s="15"/>
      <c r="J26" s="9">
        <v>1</v>
      </c>
      <c r="K26" s="9">
        <v>0</v>
      </c>
      <c r="L26" s="9">
        <v>105.75999999999999</v>
      </c>
      <c r="M26" s="15">
        <v>106.75999999999999</v>
      </c>
      <c r="N26" s="9">
        <v>1</v>
      </c>
      <c r="O26" s="9">
        <v>0</v>
      </c>
      <c r="P26" s="9">
        <v>110.56</v>
      </c>
      <c r="Q26" s="15">
        <v>111.56</v>
      </c>
      <c r="R26" s="9">
        <v>1</v>
      </c>
      <c r="S26" s="9">
        <v>0</v>
      </c>
      <c r="T26" s="9">
        <v>111.96</v>
      </c>
      <c r="U26" s="15">
        <v>112.96</v>
      </c>
      <c r="V26" s="9">
        <v>1</v>
      </c>
      <c r="W26" s="9">
        <v>0</v>
      </c>
      <c r="X26" s="9">
        <v>115.91</v>
      </c>
      <c r="Y26" s="15">
        <v>116.91</v>
      </c>
      <c r="Z26" s="9">
        <v>1</v>
      </c>
      <c r="AA26" s="9">
        <v>0</v>
      </c>
      <c r="AB26" s="9">
        <v>115.11</v>
      </c>
      <c r="AC26" s="15">
        <v>116.11</v>
      </c>
      <c r="AD26" s="9">
        <v>1</v>
      </c>
      <c r="AE26" s="9">
        <v>0</v>
      </c>
      <c r="AF26" s="9">
        <v>115.41000000000001</v>
      </c>
      <c r="AG26" s="15">
        <v>116.41000000000001</v>
      </c>
      <c r="AH26" s="9">
        <v>1</v>
      </c>
      <c r="AI26" s="9">
        <v>0</v>
      </c>
      <c r="AJ26" s="9">
        <v>117.60000000000001</v>
      </c>
      <c r="AK26" s="15">
        <v>118.60000000000001</v>
      </c>
      <c r="AL26" s="9">
        <v>1</v>
      </c>
      <c r="AM26" s="9">
        <v>0</v>
      </c>
      <c r="AN26" s="9">
        <v>118.35</v>
      </c>
      <c r="AO26" s="15">
        <v>119.35</v>
      </c>
      <c r="AP26" s="9">
        <v>1</v>
      </c>
      <c r="AQ26" s="9">
        <v>0</v>
      </c>
      <c r="AR26" s="9">
        <v>118.55</v>
      </c>
      <c r="AS26" s="15">
        <v>119.55</v>
      </c>
      <c r="AT26" s="9">
        <v>1</v>
      </c>
      <c r="AU26" s="9">
        <v>0</v>
      </c>
      <c r="AV26" s="9">
        <v>117.75</v>
      </c>
      <c r="AW26" s="10">
        <v>118.75</v>
      </c>
      <c r="AY26" s="8" t="s">
        <v>36</v>
      </c>
      <c r="AZ26" s="9">
        <f t="shared" si="1"/>
        <v>1</v>
      </c>
      <c r="BA26" s="9">
        <f t="shared" si="1"/>
        <v>0</v>
      </c>
      <c r="BB26" s="9">
        <f t="shared" si="1"/>
        <v>114.696</v>
      </c>
      <c r="BC26" s="10">
        <f t="shared" si="1"/>
        <v>115.696</v>
      </c>
    </row>
    <row r="27" spans="1:55" x14ac:dyDescent="0.25">
      <c r="A27" s="8" t="s">
        <v>37</v>
      </c>
      <c r="B27" s="9"/>
      <c r="C27" s="9"/>
      <c r="D27" s="9"/>
      <c r="E27" s="15"/>
      <c r="F27" s="9"/>
      <c r="G27" s="9"/>
      <c r="H27" s="9"/>
      <c r="I27" s="15"/>
      <c r="J27" s="9">
        <v>2</v>
      </c>
      <c r="K27" s="9">
        <v>0</v>
      </c>
      <c r="L27" s="9">
        <v>199.39999999999998</v>
      </c>
      <c r="M27" s="15">
        <v>201.39999999999998</v>
      </c>
      <c r="N27" s="9">
        <v>2</v>
      </c>
      <c r="O27" s="9">
        <v>0</v>
      </c>
      <c r="P27" s="9">
        <v>200.39999999999998</v>
      </c>
      <c r="Q27" s="15">
        <v>202.39999999999998</v>
      </c>
      <c r="R27" s="9">
        <v>2</v>
      </c>
      <c r="S27" s="9">
        <v>0</v>
      </c>
      <c r="T27" s="9">
        <v>201.3</v>
      </c>
      <c r="U27" s="15">
        <v>203.3</v>
      </c>
      <c r="V27" s="9">
        <v>2</v>
      </c>
      <c r="W27" s="9">
        <v>0</v>
      </c>
      <c r="X27" s="9">
        <v>205.4</v>
      </c>
      <c r="Y27" s="15">
        <v>207.4</v>
      </c>
      <c r="Z27" s="9">
        <v>2</v>
      </c>
      <c r="AA27" s="9">
        <v>0</v>
      </c>
      <c r="AB27" s="9">
        <v>205.60000000000002</v>
      </c>
      <c r="AC27" s="15">
        <v>207.60000000000002</v>
      </c>
      <c r="AD27" s="9">
        <v>2</v>
      </c>
      <c r="AE27" s="9">
        <v>0</v>
      </c>
      <c r="AF27" s="9">
        <v>210.8</v>
      </c>
      <c r="AG27" s="15">
        <v>212.8</v>
      </c>
      <c r="AH27" s="9">
        <v>2</v>
      </c>
      <c r="AI27" s="9">
        <v>0</v>
      </c>
      <c r="AJ27" s="9">
        <v>211.60000000000002</v>
      </c>
      <c r="AK27" s="15">
        <v>213.60000000000002</v>
      </c>
      <c r="AL27" s="9">
        <v>3</v>
      </c>
      <c r="AM27" s="9">
        <v>0</v>
      </c>
      <c r="AN27" s="9">
        <v>217.57499999999999</v>
      </c>
      <c r="AO27" s="15">
        <v>220.57499999999999</v>
      </c>
      <c r="AP27" s="9">
        <v>4</v>
      </c>
      <c r="AQ27" s="9">
        <v>0</v>
      </c>
      <c r="AR27" s="9">
        <v>221.17499999999998</v>
      </c>
      <c r="AS27" s="15">
        <v>225.17499999999998</v>
      </c>
      <c r="AT27" s="9">
        <v>4</v>
      </c>
      <c r="AU27" s="9">
        <v>0</v>
      </c>
      <c r="AV27" s="9">
        <v>224.39999999999998</v>
      </c>
      <c r="AW27" s="10">
        <v>228.39999999999998</v>
      </c>
      <c r="AY27" s="8" t="s">
        <v>37</v>
      </c>
      <c r="AZ27" s="9">
        <f t="shared" si="1"/>
        <v>2.5</v>
      </c>
      <c r="BA27" s="9">
        <f t="shared" si="1"/>
        <v>0</v>
      </c>
      <c r="BB27" s="9">
        <f t="shared" si="1"/>
        <v>209.76500000000001</v>
      </c>
      <c r="BC27" s="10">
        <f t="shared" si="1"/>
        <v>212.26500000000001</v>
      </c>
    </row>
    <row r="28" spans="1:55" x14ac:dyDescent="0.25">
      <c r="A28" s="8" t="s">
        <v>11</v>
      </c>
      <c r="B28" s="9">
        <v>176.9</v>
      </c>
      <c r="C28" s="9">
        <v>8</v>
      </c>
      <c r="D28" s="9">
        <v>277.81049999999999</v>
      </c>
      <c r="E28" s="15">
        <v>462.71050000000002</v>
      </c>
      <c r="F28" s="9">
        <v>174.9</v>
      </c>
      <c r="G28" s="9">
        <v>9</v>
      </c>
      <c r="H28" s="9">
        <v>279.81049999999999</v>
      </c>
      <c r="I28" s="15">
        <v>463.71050000000002</v>
      </c>
      <c r="J28" s="9">
        <v>171.9</v>
      </c>
      <c r="K28" s="9">
        <v>10</v>
      </c>
      <c r="L28" s="9">
        <v>288.733</v>
      </c>
      <c r="M28" s="15">
        <v>470.63300000000004</v>
      </c>
      <c r="N28" s="9">
        <v>168.9</v>
      </c>
      <c r="O28" s="9">
        <v>10</v>
      </c>
      <c r="P28" s="9">
        <v>294.8</v>
      </c>
      <c r="Q28" s="15">
        <v>473.70000000000005</v>
      </c>
      <c r="R28" s="9">
        <v>169.9</v>
      </c>
      <c r="S28" s="9">
        <v>10</v>
      </c>
      <c r="T28" s="9">
        <v>313.20000000000005</v>
      </c>
      <c r="U28" s="15">
        <v>493.1</v>
      </c>
      <c r="V28" s="9">
        <v>244.9</v>
      </c>
      <c r="W28" s="9">
        <v>11</v>
      </c>
      <c r="X28" s="9">
        <v>327.40000000000003</v>
      </c>
      <c r="Y28" s="15">
        <v>583.30000000000007</v>
      </c>
      <c r="Z28" s="9">
        <v>253</v>
      </c>
      <c r="AA28" s="9">
        <v>11</v>
      </c>
      <c r="AB28" s="9">
        <v>330.40000000000003</v>
      </c>
      <c r="AC28" s="15">
        <v>594.40000000000009</v>
      </c>
      <c r="AD28" s="9">
        <v>194</v>
      </c>
      <c r="AE28" s="9">
        <v>10</v>
      </c>
      <c r="AF28" s="9">
        <v>327.40000000000003</v>
      </c>
      <c r="AG28" s="15">
        <v>531.40000000000009</v>
      </c>
      <c r="AH28" s="9">
        <v>255</v>
      </c>
      <c r="AI28" s="9">
        <v>10</v>
      </c>
      <c r="AJ28" s="9">
        <v>333.9</v>
      </c>
      <c r="AK28" s="15">
        <v>598.9</v>
      </c>
      <c r="AL28" s="9">
        <v>271.8</v>
      </c>
      <c r="AM28" s="9">
        <v>10</v>
      </c>
      <c r="AN28" s="9">
        <v>336.5</v>
      </c>
      <c r="AO28" s="15">
        <v>618.29999999999995</v>
      </c>
      <c r="AP28" s="9">
        <v>267.8</v>
      </c>
      <c r="AQ28" s="9">
        <v>10</v>
      </c>
      <c r="AR28" s="9">
        <v>339.6</v>
      </c>
      <c r="AS28" s="15">
        <v>617.40000000000009</v>
      </c>
      <c r="AT28" s="9">
        <v>262.8</v>
      </c>
      <c r="AU28" s="9">
        <v>10</v>
      </c>
      <c r="AV28" s="9">
        <v>341.70000000000005</v>
      </c>
      <c r="AW28" s="10">
        <v>614.5</v>
      </c>
      <c r="AY28" s="8" t="s">
        <v>11</v>
      </c>
      <c r="AZ28" s="9">
        <f t="shared" si="1"/>
        <v>217.65000000000006</v>
      </c>
      <c r="BA28" s="9">
        <f t="shared" si="1"/>
        <v>9.9166666666666661</v>
      </c>
      <c r="BB28" s="9">
        <f t="shared" si="1"/>
        <v>315.93783333333334</v>
      </c>
      <c r="BC28" s="10">
        <f t="shared" si="1"/>
        <v>543.50450000000001</v>
      </c>
    </row>
    <row r="29" spans="1:55" x14ac:dyDescent="0.25">
      <c r="A29" s="8" t="s">
        <v>12</v>
      </c>
      <c r="B29" s="9">
        <v>0</v>
      </c>
      <c r="C29" s="9">
        <v>0</v>
      </c>
      <c r="D29" s="9">
        <v>116.05</v>
      </c>
      <c r="E29" s="15">
        <v>116.05</v>
      </c>
      <c r="F29" s="9">
        <v>0</v>
      </c>
      <c r="G29" s="9">
        <v>0</v>
      </c>
      <c r="H29" s="9">
        <v>116.05</v>
      </c>
      <c r="I29" s="15">
        <v>116.05</v>
      </c>
      <c r="J29" s="9">
        <v>0</v>
      </c>
      <c r="K29" s="9">
        <v>0</v>
      </c>
      <c r="L29" s="9">
        <v>114.05</v>
      </c>
      <c r="M29" s="15">
        <v>114.05</v>
      </c>
      <c r="N29" s="9">
        <v>0</v>
      </c>
      <c r="O29" s="9">
        <v>0</v>
      </c>
      <c r="P29" s="9">
        <v>113.05</v>
      </c>
      <c r="Q29" s="15">
        <v>113.05</v>
      </c>
      <c r="R29" s="9">
        <v>0</v>
      </c>
      <c r="S29" s="9">
        <v>0</v>
      </c>
      <c r="T29" s="9">
        <v>120.8</v>
      </c>
      <c r="U29" s="15">
        <v>120.8</v>
      </c>
      <c r="V29" s="9">
        <v>0</v>
      </c>
      <c r="W29" s="9">
        <v>0</v>
      </c>
      <c r="X29" s="9">
        <v>119.8</v>
      </c>
      <c r="Y29" s="15">
        <v>119.8</v>
      </c>
      <c r="Z29" s="9">
        <v>0</v>
      </c>
      <c r="AA29" s="9">
        <v>0</v>
      </c>
      <c r="AB29" s="9">
        <v>117.3</v>
      </c>
      <c r="AC29" s="15">
        <v>117.3</v>
      </c>
      <c r="AD29" s="9">
        <v>0</v>
      </c>
      <c r="AE29" s="9">
        <v>0</v>
      </c>
      <c r="AF29" s="9">
        <v>118.1</v>
      </c>
      <c r="AG29" s="15">
        <v>118.1</v>
      </c>
      <c r="AH29" s="9">
        <v>0</v>
      </c>
      <c r="AI29" s="9">
        <v>0</v>
      </c>
      <c r="AJ29" s="9">
        <v>114.1</v>
      </c>
      <c r="AK29" s="15">
        <v>114.1</v>
      </c>
      <c r="AL29" s="9">
        <v>0</v>
      </c>
      <c r="AM29" s="9">
        <v>0</v>
      </c>
      <c r="AN29" s="9">
        <v>121.2</v>
      </c>
      <c r="AO29" s="15">
        <v>121.2</v>
      </c>
      <c r="AP29" s="9">
        <v>0</v>
      </c>
      <c r="AQ29" s="9">
        <v>0</v>
      </c>
      <c r="AR29" s="9">
        <v>117.4</v>
      </c>
      <c r="AS29" s="15">
        <v>117.4</v>
      </c>
      <c r="AT29" s="9">
        <v>0</v>
      </c>
      <c r="AU29" s="9">
        <v>0</v>
      </c>
      <c r="AV29" s="9">
        <v>117.6</v>
      </c>
      <c r="AW29" s="10">
        <v>117.6</v>
      </c>
      <c r="AY29" s="8" t="s">
        <v>12</v>
      </c>
      <c r="AZ29" s="9">
        <f t="shared" si="1"/>
        <v>0</v>
      </c>
      <c r="BA29" s="9">
        <f t="shared" si="1"/>
        <v>0</v>
      </c>
      <c r="BB29" s="9">
        <f t="shared" si="1"/>
        <v>117.125</v>
      </c>
      <c r="BC29" s="10">
        <f t="shared" si="1"/>
        <v>117.125</v>
      </c>
    </row>
    <row r="30" spans="1:55" x14ac:dyDescent="0.25">
      <c r="A30" s="8" t="s">
        <v>13</v>
      </c>
      <c r="B30" s="9">
        <v>31</v>
      </c>
      <c r="C30" s="9">
        <v>13</v>
      </c>
      <c r="D30" s="9">
        <v>155.19999999999999</v>
      </c>
      <c r="E30" s="15">
        <v>199.2</v>
      </c>
      <c r="F30" s="9">
        <v>28</v>
      </c>
      <c r="G30" s="9">
        <v>15</v>
      </c>
      <c r="H30" s="9">
        <v>155.80000000000001</v>
      </c>
      <c r="I30" s="15">
        <v>198.8</v>
      </c>
      <c r="J30" s="9">
        <v>29</v>
      </c>
      <c r="K30" s="9">
        <v>14</v>
      </c>
      <c r="L30" s="9">
        <v>162.4</v>
      </c>
      <c r="M30" s="15">
        <v>205.4</v>
      </c>
      <c r="N30" s="9">
        <v>31</v>
      </c>
      <c r="O30" s="9">
        <v>11</v>
      </c>
      <c r="P30" s="9">
        <v>165.8</v>
      </c>
      <c r="Q30" s="15">
        <v>207.8</v>
      </c>
      <c r="R30" s="9">
        <v>30</v>
      </c>
      <c r="S30" s="9">
        <v>11</v>
      </c>
      <c r="T30" s="9">
        <v>169.8</v>
      </c>
      <c r="U30" s="15">
        <v>210.8</v>
      </c>
      <c r="V30" s="9">
        <v>29</v>
      </c>
      <c r="W30" s="9">
        <v>11</v>
      </c>
      <c r="X30" s="9">
        <v>174.2</v>
      </c>
      <c r="Y30" s="15">
        <v>214.2</v>
      </c>
      <c r="Z30" s="9">
        <v>30</v>
      </c>
      <c r="AA30" s="9">
        <v>11</v>
      </c>
      <c r="AB30" s="9">
        <v>173.2</v>
      </c>
      <c r="AC30" s="15">
        <v>214.2</v>
      </c>
      <c r="AD30" s="9">
        <v>31</v>
      </c>
      <c r="AE30" s="9">
        <v>11</v>
      </c>
      <c r="AF30" s="9">
        <v>183.60000000000002</v>
      </c>
      <c r="AG30" s="15">
        <v>225.60000000000002</v>
      </c>
      <c r="AH30" s="9">
        <v>32</v>
      </c>
      <c r="AI30" s="9">
        <v>11</v>
      </c>
      <c r="AJ30" s="9">
        <v>198.10000000000002</v>
      </c>
      <c r="AK30" s="15">
        <v>241.10000000000002</v>
      </c>
      <c r="AL30" s="9">
        <v>32</v>
      </c>
      <c r="AM30" s="9">
        <v>11</v>
      </c>
      <c r="AN30" s="9">
        <v>200.1</v>
      </c>
      <c r="AO30" s="15">
        <v>243.1</v>
      </c>
      <c r="AP30" s="9">
        <v>34</v>
      </c>
      <c r="AQ30" s="9">
        <v>11</v>
      </c>
      <c r="AR30" s="9">
        <v>198.1</v>
      </c>
      <c r="AS30" s="15">
        <v>243.1</v>
      </c>
      <c r="AT30" s="9">
        <v>34</v>
      </c>
      <c r="AU30" s="9">
        <v>11</v>
      </c>
      <c r="AV30" s="9">
        <v>205.1</v>
      </c>
      <c r="AW30" s="10">
        <v>250.1</v>
      </c>
      <c r="AY30" s="29" t="s">
        <v>13</v>
      </c>
      <c r="AZ30" s="9">
        <f t="shared" si="1"/>
        <v>30.916666666666668</v>
      </c>
      <c r="BA30" s="9">
        <f t="shared" si="1"/>
        <v>11.75</v>
      </c>
      <c r="BB30" s="9">
        <f t="shared" si="1"/>
        <v>178.44999999999996</v>
      </c>
      <c r="BC30" s="10">
        <f t="shared" si="1"/>
        <v>221.11666666666665</v>
      </c>
    </row>
    <row r="31" spans="1:55" x14ac:dyDescent="0.25">
      <c r="A31" s="16" t="s">
        <v>52</v>
      </c>
      <c r="B31" s="24">
        <v>586.93330000000003</v>
      </c>
      <c r="C31" s="24">
        <v>75.900000000000006</v>
      </c>
      <c r="D31" s="24">
        <v>1551.6655000000003</v>
      </c>
      <c r="E31" s="25">
        <v>2214.4988000000003</v>
      </c>
      <c r="F31" s="24">
        <v>579.73329999999999</v>
      </c>
      <c r="G31" s="24">
        <v>79.900000000000006</v>
      </c>
      <c r="H31" s="24">
        <v>1547.5655000000002</v>
      </c>
      <c r="I31" s="25">
        <v>2207.1988000000001</v>
      </c>
      <c r="J31" s="24">
        <v>578.73329999999999</v>
      </c>
      <c r="K31" s="24">
        <v>78.900000000000006</v>
      </c>
      <c r="L31" s="24">
        <v>1566.8780000000002</v>
      </c>
      <c r="M31" s="25">
        <v>2224.5113000000001</v>
      </c>
      <c r="N31" s="24">
        <v>574.73329999999999</v>
      </c>
      <c r="O31" s="24">
        <v>74.900000000000006</v>
      </c>
      <c r="P31" s="24">
        <v>1576.4949999999999</v>
      </c>
      <c r="Q31" s="25">
        <v>2226.1283000000003</v>
      </c>
      <c r="R31" s="24">
        <v>578.73329999999999</v>
      </c>
      <c r="S31" s="24">
        <v>75.900000000000006</v>
      </c>
      <c r="T31" s="24">
        <v>1609.0449999999998</v>
      </c>
      <c r="U31" s="25">
        <v>2263.6783000000005</v>
      </c>
      <c r="V31" s="24">
        <v>648.93329999999992</v>
      </c>
      <c r="W31" s="24">
        <v>78.900000000000006</v>
      </c>
      <c r="X31" s="24">
        <v>1634.03</v>
      </c>
      <c r="Y31" s="25">
        <v>2361.8633000000004</v>
      </c>
      <c r="Z31" s="24">
        <v>658.23329999999999</v>
      </c>
      <c r="AA31" s="24">
        <v>78.900000000000006</v>
      </c>
      <c r="AB31" s="24">
        <v>1619.17</v>
      </c>
      <c r="AC31" s="25">
        <v>2356.3033</v>
      </c>
      <c r="AD31" s="24">
        <v>606.53330000000005</v>
      </c>
      <c r="AE31" s="24">
        <v>80.900000000000006</v>
      </c>
      <c r="AF31" s="24">
        <v>1648.19</v>
      </c>
      <c r="AG31" s="25">
        <v>2335.6233000000002</v>
      </c>
      <c r="AH31" s="24">
        <v>667.2</v>
      </c>
      <c r="AI31" s="24">
        <v>79</v>
      </c>
      <c r="AJ31" s="24">
        <v>1673.83</v>
      </c>
      <c r="AK31" s="25">
        <v>2420.0299999999997</v>
      </c>
      <c r="AL31" s="24">
        <v>683</v>
      </c>
      <c r="AM31" s="24">
        <v>78.75</v>
      </c>
      <c r="AN31" s="24">
        <v>1699.405</v>
      </c>
      <c r="AO31" s="25">
        <v>2461.1549999999993</v>
      </c>
      <c r="AP31" s="24">
        <v>683.40000000000009</v>
      </c>
      <c r="AQ31" s="24">
        <v>78.849999999999994</v>
      </c>
      <c r="AR31" s="24">
        <v>1700.7049999999999</v>
      </c>
      <c r="AS31" s="25">
        <v>2462.9549999999999</v>
      </c>
      <c r="AT31" s="24">
        <v>677</v>
      </c>
      <c r="AU31" s="24">
        <v>78.849999999999994</v>
      </c>
      <c r="AV31" s="24">
        <v>1714.3799999999999</v>
      </c>
      <c r="AW31" s="24">
        <v>2470.23</v>
      </c>
      <c r="AY31" s="30" t="s">
        <v>14</v>
      </c>
      <c r="AZ31" s="24">
        <f t="shared" si="1"/>
        <v>626.9305333333333</v>
      </c>
      <c r="BA31" s="24">
        <f t="shared" si="1"/>
        <v>78.30416666666666</v>
      </c>
      <c r="BB31" s="24">
        <f t="shared" si="1"/>
        <v>1628.4465833333334</v>
      </c>
      <c r="BC31" s="24">
        <f t="shared" si="1"/>
        <v>2333.6812833333329</v>
      </c>
    </row>
    <row r="32" spans="1:55" x14ac:dyDescent="0.25">
      <c r="A32" s="20" t="s">
        <v>15</v>
      </c>
      <c r="B32" s="21">
        <v>8472.5602999999992</v>
      </c>
      <c r="C32" s="21">
        <v>723.89999999999986</v>
      </c>
      <c r="D32" s="21">
        <v>5164.3670499999989</v>
      </c>
      <c r="E32" s="22">
        <v>14360.82735</v>
      </c>
      <c r="F32" s="21">
        <v>8473.1891999999989</v>
      </c>
      <c r="G32" s="21">
        <v>732.39999999999986</v>
      </c>
      <c r="H32" s="21">
        <v>5152.171949999999</v>
      </c>
      <c r="I32" s="22">
        <v>14357.761149999995</v>
      </c>
      <c r="J32" s="21">
        <v>8445.3906999999999</v>
      </c>
      <c r="K32" s="21">
        <v>740.59999999999991</v>
      </c>
      <c r="L32" s="21">
        <v>5171.9343799999997</v>
      </c>
      <c r="M32" s="22">
        <v>14357.925080000001</v>
      </c>
      <c r="N32" s="21">
        <v>8450.6852999999992</v>
      </c>
      <c r="O32" s="21">
        <v>746.09999999999991</v>
      </c>
      <c r="P32" s="21">
        <v>5173.5796800000007</v>
      </c>
      <c r="Q32" s="22">
        <v>14370.364979999997</v>
      </c>
      <c r="R32" s="21">
        <v>8443.6718999999994</v>
      </c>
      <c r="S32" s="21">
        <v>738.59999999999991</v>
      </c>
      <c r="T32" s="21">
        <v>5209.3079799999996</v>
      </c>
      <c r="U32" s="22">
        <v>14391.579879999998</v>
      </c>
      <c r="V32" s="21">
        <v>8944.5470000000005</v>
      </c>
      <c r="W32" s="21">
        <v>736.99999999999989</v>
      </c>
      <c r="X32" s="21">
        <v>5306.6871799999981</v>
      </c>
      <c r="Y32" s="22">
        <v>14988.234179999999</v>
      </c>
      <c r="Z32" s="21">
        <v>9009.2515000000003</v>
      </c>
      <c r="AA32" s="21">
        <v>731.3</v>
      </c>
      <c r="AB32" s="21">
        <v>5297.496979999999</v>
      </c>
      <c r="AC32" s="22">
        <v>15038.048480000003</v>
      </c>
      <c r="AD32" s="21">
        <v>8669.2342999999983</v>
      </c>
      <c r="AE32" s="21">
        <v>742.524</v>
      </c>
      <c r="AF32" s="21">
        <v>5263.72408</v>
      </c>
      <c r="AG32" s="22">
        <v>14675.482379999999</v>
      </c>
      <c r="AH32" s="21">
        <v>8785.3815000000013</v>
      </c>
      <c r="AI32" s="21">
        <v>750.77399999999977</v>
      </c>
      <c r="AJ32" s="21">
        <v>5297.993480000001</v>
      </c>
      <c r="AK32" s="22">
        <v>14834.148980000004</v>
      </c>
      <c r="AL32" s="21">
        <v>8797.5989000000009</v>
      </c>
      <c r="AM32" s="21">
        <v>757.22399999999993</v>
      </c>
      <c r="AN32" s="21">
        <v>5337.3989499999998</v>
      </c>
      <c r="AO32" s="22">
        <v>14892.221850000002</v>
      </c>
      <c r="AP32" s="21">
        <v>8827.4473999999991</v>
      </c>
      <c r="AQ32" s="21">
        <v>766.52399999999989</v>
      </c>
      <c r="AR32" s="21">
        <v>5346.6511299999993</v>
      </c>
      <c r="AS32" s="22">
        <v>14940.622530000001</v>
      </c>
      <c r="AT32" s="21">
        <v>8879.08</v>
      </c>
      <c r="AU32" s="21">
        <v>768.92399999999998</v>
      </c>
      <c r="AV32" s="21">
        <v>5368.5873299999994</v>
      </c>
      <c r="AW32" s="21">
        <v>15016.591330000003</v>
      </c>
      <c r="AY32" s="30" t="s">
        <v>15</v>
      </c>
      <c r="AZ32" s="21">
        <f t="shared" si="1"/>
        <v>8683.1698333333334</v>
      </c>
      <c r="BA32" s="21">
        <f t="shared" si="1"/>
        <v>744.65583333333325</v>
      </c>
      <c r="BB32" s="21">
        <f t="shared" si="1"/>
        <v>5257.4916808333337</v>
      </c>
      <c r="BC32" s="21">
        <f t="shared" si="1"/>
        <v>14685.317347499999</v>
      </c>
    </row>
    <row r="34" spans="1:51" x14ac:dyDescent="0.25">
      <c r="A34" s="5"/>
      <c r="E34" s="5"/>
      <c r="AY34" s="8" t="s">
        <v>48</v>
      </c>
    </row>
    <row r="35" spans="1:51" x14ac:dyDescent="0.25">
      <c r="AY35" s="8" t="s">
        <v>49</v>
      </c>
    </row>
    <row r="36" spans="1:51" x14ac:dyDescent="0.25">
      <c r="A36" s="12" t="s">
        <v>38</v>
      </c>
      <c r="AY36" s="8" t="s">
        <v>50</v>
      </c>
    </row>
    <row r="37" spans="1:51" x14ac:dyDescent="0.25">
      <c r="A37" s="12" t="s">
        <v>39</v>
      </c>
    </row>
    <row r="38" spans="1:51" x14ac:dyDescent="0.25">
      <c r="A38" s="12" t="s">
        <v>40</v>
      </c>
    </row>
    <row r="39" spans="1:51" x14ac:dyDescent="0.25">
      <c r="A39" s="5" t="s">
        <v>57</v>
      </c>
      <c r="E39" s="5"/>
      <c r="AT39" s="6"/>
      <c r="AU39" s="6"/>
      <c r="AV39" s="7"/>
      <c r="AW39" s="6"/>
    </row>
    <row r="40" spans="1:51" x14ac:dyDescent="0.25">
      <c r="A40" s="5" t="s">
        <v>71</v>
      </c>
      <c r="E40" s="5"/>
    </row>
    <row r="41" spans="1:51" x14ac:dyDescent="0.25">
      <c r="A41" s="5" t="s">
        <v>70</v>
      </c>
    </row>
  </sheetData>
  <mergeCells count="13">
    <mergeCell ref="AZ4:BC4"/>
    <mergeCell ref="Z4:AC4"/>
    <mergeCell ref="AD4:AG4"/>
    <mergeCell ref="AH4:AK4"/>
    <mergeCell ref="AL4:AO4"/>
    <mergeCell ref="AP4:AS4"/>
    <mergeCell ref="AT4:AW4"/>
    <mergeCell ref="V4:Y4"/>
    <mergeCell ref="B4:E4"/>
    <mergeCell ref="F4:I4"/>
    <mergeCell ref="J4:M4"/>
    <mergeCell ref="N4:Q4"/>
    <mergeCell ref="R4:U4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BC38"/>
  <sheetViews>
    <sheetView workbookViewId="0">
      <pane xSplit="1" ySplit="5" topLeftCell="B6" activePane="bottomRight" state="frozen"/>
      <selection pane="topRight" activeCell="B1" sqref="B1"/>
      <selection pane="bottomLeft" activeCell="A5" sqref="A5"/>
      <selection pane="bottomRight" activeCell="B32" sqref="B32"/>
    </sheetView>
  </sheetViews>
  <sheetFormatPr baseColWidth="10" defaultColWidth="11.42578125" defaultRowHeight="15" x14ac:dyDescent="0.25"/>
  <cols>
    <col min="1" max="1" width="34" style="1" customWidth="1"/>
    <col min="2" max="4" width="8.5703125" style="2" customWidth="1"/>
    <col min="5" max="5" width="8.5703125" style="3" customWidth="1"/>
    <col min="6" max="49" width="8.5703125" style="2" customWidth="1"/>
    <col min="50" max="50" width="5.42578125" style="2" customWidth="1"/>
    <col min="51" max="51" width="25.85546875" style="2" bestFit="1" customWidth="1"/>
    <col min="52" max="55" width="8.42578125" style="2" customWidth="1"/>
    <col min="56" max="16384" width="11.42578125" style="2"/>
  </cols>
  <sheetData>
    <row r="1" spans="1:55" x14ac:dyDescent="0.25">
      <c r="A1" s="2"/>
    </row>
    <row r="2" spans="1:55" ht="18.75" x14ac:dyDescent="0.3">
      <c r="A2" s="32" t="s">
        <v>54</v>
      </c>
    </row>
    <row r="4" spans="1:55" x14ac:dyDescent="0.25">
      <c r="A4" s="4"/>
      <c r="B4" s="225">
        <v>41305</v>
      </c>
      <c r="C4" s="225"/>
      <c r="D4" s="225"/>
      <c r="E4" s="225"/>
      <c r="F4" s="225">
        <v>41333</v>
      </c>
      <c r="G4" s="225"/>
      <c r="H4" s="225"/>
      <c r="I4" s="225"/>
      <c r="J4" s="225">
        <v>41364</v>
      </c>
      <c r="K4" s="225"/>
      <c r="L4" s="225"/>
      <c r="M4" s="225"/>
      <c r="N4" s="225">
        <v>41394</v>
      </c>
      <c r="O4" s="225"/>
      <c r="P4" s="225"/>
      <c r="Q4" s="225"/>
      <c r="R4" s="225">
        <v>41425</v>
      </c>
      <c r="S4" s="225"/>
      <c r="T4" s="225"/>
      <c r="U4" s="225"/>
      <c r="V4" s="225">
        <v>41455</v>
      </c>
      <c r="W4" s="225"/>
      <c r="X4" s="225"/>
      <c r="Y4" s="225"/>
      <c r="Z4" s="225">
        <v>41486</v>
      </c>
      <c r="AA4" s="225"/>
      <c r="AB4" s="225"/>
      <c r="AC4" s="225"/>
      <c r="AD4" s="225">
        <v>41517</v>
      </c>
      <c r="AE4" s="225"/>
      <c r="AF4" s="225"/>
      <c r="AG4" s="225"/>
      <c r="AH4" s="225">
        <v>41547</v>
      </c>
      <c r="AI4" s="225"/>
      <c r="AJ4" s="225"/>
      <c r="AK4" s="225"/>
      <c r="AL4" s="225">
        <v>41578</v>
      </c>
      <c r="AM4" s="225"/>
      <c r="AN4" s="225"/>
      <c r="AO4" s="225"/>
      <c r="AP4" s="225">
        <v>41608</v>
      </c>
      <c r="AQ4" s="225"/>
      <c r="AR4" s="225"/>
      <c r="AS4" s="225"/>
      <c r="AT4" s="225">
        <v>41639</v>
      </c>
      <c r="AU4" s="225"/>
      <c r="AV4" s="225"/>
      <c r="AW4" s="225"/>
      <c r="AX4" s="5"/>
      <c r="AY4" s="4"/>
      <c r="AZ4" s="225" t="s">
        <v>32</v>
      </c>
      <c r="BA4" s="225"/>
      <c r="BB4" s="225"/>
      <c r="BC4" s="225"/>
    </row>
    <row r="5" spans="1:55" x14ac:dyDescent="0.25">
      <c r="A5" s="4"/>
      <c r="B5" s="6" t="s">
        <v>1</v>
      </c>
      <c r="C5" s="6" t="s">
        <v>2</v>
      </c>
      <c r="D5" s="7" t="s">
        <v>3</v>
      </c>
      <c r="E5" s="14" t="s">
        <v>16</v>
      </c>
      <c r="F5" s="6" t="s">
        <v>1</v>
      </c>
      <c r="G5" s="6" t="s">
        <v>2</v>
      </c>
      <c r="H5" s="7" t="s">
        <v>3</v>
      </c>
      <c r="I5" s="14" t="s">
        <v>16</v>
      </c>
      <c r="J5" s="6" t="s">
        <v>1</v>
      </c>
      <c r="K5" s="6" t="s">
        <v>2</v>
      </c>
      <c r="L5" s="7" t="s">
        <v>3</v>
      </c>
      <c r="M5" s="14" t="s">
        <v>16</v>
      </c>
      <c r="N5" s="6" t="s">
        <v>1</v>
      </c>
      <c r="O5" s="6" t="s">
        <v>2</v>
      </c>
      <c r="P5" s="7" t="s">
        <v>3</v>
      </c>
      <c r="Q5" s="14" t="s">
        <v>16</v>
      </c>
      <c r="R5" s="6" t="s">
        <v>1</v>
      </c>
      <c r="S5" s="6" t="s">
        <v>2</v>
      </c>
      <c r="T5" s="7" t="s">
        <v>3</v>
      </c>
      <c r="U5" s="14" t="s">
        <v>16</v>
      </c>
      <c r="V5" s="6" t="s">
        <v>1</v>
      </c>
      <c r="W5" s="6" t="s">
        <v>2</v>
      </c>
      <c r="X5" s="7" t="s">
        <v>3</v>
      </c>
      <c r="Y5" s="14" t="s">
        <v>16</v>
      </c>
      <c r="Z5" s="6" t="s">
        <v>1</v>
      </c>
      <c r="AA5" s="6" t="s">
        <v>2</v>
      </c>
      <c r="AB5" s="7" t="s">
        <v>3</v>
      </c>
      <c r="AC5" s="14" t="s">
        <v>16</v>
      </c>
      <c r="AD5" s="6" t="s">
        <v>1</v>
      </c>
      <c r="AE5" s="6" t="s">
        <v>2</v>
      </c>
      <c r="AF5" s="7" t="s">
        <v>3</v>
      </c>
      <c r="AG5" s="14" t="s">
        <v>16</v>
      </c>
      <c r="AH5" s="6" t="s">
        <v>1</v>
      </c>
      <c r="AI5" s="6" t="s">
        <v>2</v>
      </c>
      <c r="AJ5" s="7" t="s">
        <v>3</v>
      </c>
      <c r="AK5" s="14" t="s">
        <v>16</v>
      </c>
      <c r="AL5" s="6" t="s">
        <v>1</v>
      </c>
      <c r="AM5" s="6" t="s">
        <v>2</v>
      </c>
      <c r="AN5" s="7" t="s">
        <v>3</v>
      </c>
      <c r="AO5" s="14" t="s">
        <v>16</v>
      </c>
      <c r="AP5" s="6" t="s">
        <v>1</v>
      </c>
      <c r="AQ5" s="6" t="s">
        <v>2</v>
      </c>
      <c r="AR5" s="7" t="s">
        <v>3</v>
      </c>
      <c r="AS5" s="14" t="s">
        <v>16</v>
      </c>
      <c r="AT5" s="6" t="s">
        <v>1</v>
      </c>
      <c r="AU5" s="6" t="s">
        <v>2</v>
      </c>
      <c r="AV5" s="7" t="s">
        <v>3</v>
      </c>
      <c r="AW5" s="6" t="s">
        <v>16</v>
      </c>
      <c r="AX5" s="5"/>
      <c r="AY5" s="4" t="s">
        <v>0</v>
      </c>
      <c r="AZ5" s="6" t="s">
        <v>1</v>
      </c>
      <c r="BA5" s="6" t="s">
        <v>2</v>
      </c>
      <c r="BB5" s="7" t="s">
        <v>3</v>
      </c>
      <c r="BC5" s="6" t="s">
        <v>16</v>
      </c>
    </row>
    <row r="6" spans="1:55" x14ac:dyDescent="0.25">
      <c r="A6" s="8" t="s">
        <v>18</v>
      </c>
      <c r="B6" s="9">
        <v>1864.6119000000003</v>
      </c>
      <c r="C6" s="9">
        <v>153.14620000000002</v>
      </c>
      <c r="D6" s="9">
        <v>855.81809999999996</v>
      </c>
      <c r="E6" s="15">
        <v>2873.5762000000004</v>
      </c>
      <c r="F6" s="9">
        <v>1854.2125999999998</v>
      </c>
      <c r="G6" s="9">
        <v>153.64620000000002</v>
      </c>
      <c r="H6" s="9">
        <v>853.28480000000002</v>
      </c>
      <c r="I6" s="15">
        <v>2861.1435999999999</v>
      </c>
      <c r="J6" s="9">
        <v>1849.9177</v>
      </c>
      <c r="K6" s="9">
        <v>153.24620000000002</v>
      </c>
      <c r="L6" s="9">
        <v>853.43979999999988</v>
      </c>
      <c r="M6" s="15">
        <v>2856.6036999999997</v>
      </c>
      <c r="N6" s="9">
        <v>1841.4736999999998</v>
      </c>
      <c r="O6" s="9">
        <v>146.27280000000002</v>
      </c>
      <c r="P6" s="9">
        <v>856.83979999999985</v>
      </c>
      <c r="Q6" s="15">
        <v>2844.5862999999995</v>
      </c>
      <c r="R6" s="9">
        <v>1827.0151000000001</v>
      </c>
      <c r="S6" s="9">
        <v>146.70429999999999</v>
      </c>
      <c r="T6" s="9">
        <v>850.79699999999991</v>
      </c>
      <c r="U6" s="15">
        <v>2824.5164</v>
      </c>
      <c r="V6" s="9">
        <v>1831.9150999999999</v>
      </c>
      <c r="W6" s="9">
        <v>147.70429999999999</v>
      </c>
      <c r="X6" s="9">
        <v>850.61359999999991</v>
      </c>
      <c r="Y6" s="15">
        <v>2830.2330000000002</v>
      </c>
      <c r="Z6" s="9">
        <v>1827.0890999999999</v>
      </c>
      <c r="AA6" s="9">
        <v>142.9</v>
      </c>
      <c r="AB6" s="9">
        <v>856.71359999999993</v>
      </c>
      <c r="AC6" s="15">
        <v>2826.7026999999998</v>
      </c>
      <c r="AD6" s="9">
        <v>1814.5621999999998</v>
      </c>
      <c r="AE6" s="9">
        <v>141.38509999999999</v>
      </c>
      <c r="AF6" s="9">
        <v>833.41359999999986</v>
      </c>
      <c r="AG6" s="15">
        <v>2789.3608999999997</v>
      </c>
      <c r="AH6" s="9">
        <v>1849.1357</v>
      </c>
      <c r="AI6" s="9">
        <v>143.38509999999999</v>
      </c>
      <c r="AJ6" s="9">
        <v>830.46</v>
      </c>
      <c r="AK6" s="15">
        <v>2822.9808000000003</v>
      </c>
      <c r="AL6" s="9">
        <v>1856.5038</v>
      </c>
      <c r="AM6" s="9">
        <v>137.08509999999998</v>
      </c>
      <c r="AN6" s="9">
        <v>818.28999999999951</v>
      </c>
      <c r="AO6" s="15">
        <v>2811.8788999999992</v>
      </c>
      <c r="AP6" s="9">
        <v>1858.0278000000003</v>
      </c>
      <c r="AQ6" s="9">
        <v>141.88509999999999</v>
      </c>
      <c r="AR6" s="9">
        <v>819.68499999999949</v>
      </c>
      <c r="AS6" s="15">
        <v>2819.5978999999998</v>
      </c>
      <c r="AT6" s="9">
        <v>1855.0877999999998</v>
      </c>
      <c r="AU6" s="9">
        <v>137.88509999999999</v>
      </c>
      <c r="AV6" s="9">
        <v>820.78499999999894</v>
      </c>
      <c r="AW6" s="10">
        <v>2813.7578999999987</v>
      </c>
      <c r="AX6" s="5"/>
      <c r="AY6" s="8" t="s">
        <v>18</v>
      </c>
      <c r="AZ6" s="9">
        <f>AVERAGE(B6,F6,J6,N6,R6,V6,Z6,AD6,AH6,AL6,AP6,AT6)</f>
        <v>1844.1293749999998</v>
      </c>
      <c r="BA6" s="9">
        <f t="shared" ref="BA6:BC21" si="0">AVERAGE(C6,G6,K6,O6,S6,W6,AA6,AE6,AI6,AM6,AQ6,AU6)</f>
        <v>145.43712500000001</v>
      </c>
      <c r="BB6" s="9">
        <f t="shared" si="0"/>
        <v>841.67835833333299</v>
      </c>
      <c r="BC6" s="10">
        <f t="shared" si="0"/>
        <v>2831.2448583333335</v>
      </c>
    </row>
    <row r="7" spans="1:55" x14ac:dyDescent="0.25">
      <c r="A7" s="8" t="s">
        <v>19</v>
      </c>
      <c r="B7" s="9">
        <v>924.54</v>
      </c>
      <c r="C7" s="9">
        <v>85.499999999999986</v>
      </c>
      <c r="D7" s="9">
        <v>492.24900000000002</v>
      </c>
      <c r="E7" s="15">
        <v>1502.289</v>
      </c>
      <c r="F7" s="9">
        <v>918.82</v>
      </c>
      <c r="G7" s="9">
        <v>84.699999999999989</v>
      </c>
      <c r="H7" s="9">
        <v>491.89499999999998</v>
      </c>
      <c r="I7" s="15">
        <v>1495.4150000000002</v>
      </c>
      <c r="J7" s="9">
        <v>918.15</v>
      </c>
      <c r="K7" s="9">
        <v>85.899999999999991</v>
      </c>
      <c r="L7" s="9">
        <v>492.899</v>
      </c>
      <c r="M7" s="15">
        <v>1496.9489999999998</v>
      </c>
      <c r="N7" s="9">
        <v>916.15</v>
      </c>
      <c r="O7" s="9">
        <v>85.1</v>
      </c>
      <c r="P7" s="9">
        <v>498.399</v>
      </c>
      <c r="Q7" s="15">
        <v>1499.6490000000001</v>
      </c>
      <c r="R7" s="9">
        <v>912.56999999999994</v>
      </c>
      <c r="S7" s="9">
        <v>86.1</v>
      </c>
      <c r="T7" s="9">
        <v>502.06899999999996</v>
      </c>
      <c r="U7" s="15">
        <v>1500.739</v>
      </c>
      <c r="V7" s="9">
        <v>1003.59</v>
      </c>
      <c r="W7" s="9">
        <v>86.1</v>
      </c>
      <c r="X7" s="9">
        <v>525.96899999999994</v>
      </c>
      <c r="Y7" s="15">
        <v>1615.6590000000001</v>
      </c>
      <c r="Z7" s="9">
        <v>1007.9960000000001</v>
      </c>
      <c r="AA7" s="9">
        <v>86.1</v>
      </c>
      <c r="AB7" s="9">
        <v>526.79899999999998</v>
      </c>
      <c r="AC7" s="15">
        <v>1620.895</v>
      </c>
      <c r="AD7" s="9">
        <v>981.16720000000009</v>
      </c>
      <c r="AE7" s="9">
        <v>84.3</v>
      </c>
      <c r="AF7" s="9">
        <v>511.09900000000005</v>
      </c>
      <c r="AG7" s="15">
        <v>1576.5662000000002</v>
      </c>
      <c r="AH7" s="9">
        <v>969.86720000000014</v>
      </c>
      <c r="AI7" s="9">
        <v>83.6</v>
      </c>
      <c r="AJ7" s="9">
        <v>508.54900000000004</v>
      </c>
      <c r="AK7" s="15">
        <v>1562.0162000000003</v>
      </c>
      <c r="AL7" s="9">
        <v>966.7672</v>
      </c>
      <c r="AM7" s="9">
        <v>83.2</v>
      </c>
      <c r="AN7" s="9">
        <v>508.09899999999999</v>
      </c>
      <c r="AO7" s="15">
        <v>1558.0662000000002</v>
      </c>
      <c r="AP7" s="9">
        <v>976.46720000000005</v>
      </c>
      <c r="AQ7" s="9">
        <v>85.2</v>
      </c>
      <c r="AR7" s="9">
        <v>508.29899999999998</v>
      </c>
      <c r="AS7" s="15">
        <v>1569.9662000000001</v>
      </c>
      <c r="AT7" s="9">
        <v>978.91719999999998</v>
      </c>
      <c r="AU7" s="9">
        <v>87.2</v>
      </c>
      <c r="AV7" s="9">
        <v>505.69900000000007</v>
      </c>
      <c r="AW7" s="10">
        <v>1571.8162000000002</v>
      </c>
      <c r="AX7" s="5"/>
      <c r="AY7" s="8" t="s">
        <v>19</v>
      </c>
      <c r="AZ7" s="9">
        <f t="shared" ref="AZ7:BC30" si="1">AVERAGE(B7,F7,J7,N7,R7,V7,Z7,AD7,AH7,AL7,AP7,AT7)</f>
        <v>956.2501666666667</v>
      </c>
      <c r="BA7" s="9">
        <f t="shared" si="0"/>
        <v>85.250000000000014</v>
      </c>
      <c r="BB7" s="9">
        <f t="shared" si="0"/>
        <v>506.00200000000012</v>
      </c>
      <c r="BC7" s="10">
        <f t="shared" si="0"/>
        <v>1547.5021666666669</v>
      </c>
    </row>
    <row r="8" spans="1:55" x14ac:dyDescent="0.25">
      <c r="A8" s="8" t="s">
        <v>20</v>
      </c>
      <c r="B8" s="9">
        <v>453.55</v>
      </c>
      <c r="C8" s="9">
        <v>35.200000000000003</v>
      </c>
      <c r="D8" s="9">
        <v>232.59569999999999</v>
      </c>
      <c r="E8" s="15">
        <v>721.34569999999985</v>
      </c>
      <c r="F8" s="9">
        <v>452.55000000000007</v>
      </c>
      <c r="G8" s="9">
        <v>34.200000000000003</v>
      </c>
      <c r="H8" s="9">
        <v>232.59569999999999</v>
      </c>
      <c r="I8" s="15">
        <v>719.34570000000008</v>
      </c>
      <c r="J8" s="9">
        <v>458.71000000000004</v>
      </c>
      <c r="K8" s="9">
        <v>36.200000000000003</v>
      </c>
      <c r="L8" s="9">
        <v>229.52070000000001</v>
      </c>
      <c r="M8" s="15">
        <v>724.43070000000012</v>
      </c>
      <c r="N8" s="9">
        <v>455.95000000000005</v>
      </c>
      <c r="O8" s="9">
        <v>36.200000000000003</v>
      </c>
      <c r="P8" s="9">
        <v>233.22069999999999</v>
      </c>
      <c r="Q8" s="15">
        <v>725.37070000000006</v>
      </c>
      <c r="R8" s="9">
        <v>455.23</v>
      </c>
      <c r="S8" s="9">
        <v>36.200000000000003</v>
      </c>
      <c r="T8" s="9">
        <v>233.63610000000003</v>
      </c>
      <c r="U8" s="15">
        <v>725.06610000000001</v>
      </c>
      <c r="V8" s="9">
        <v>486.07000000000005</v>
      </c>
      <c r="W8" s="9">
        <v>36.200000000000003</v>
      </c>
      <c r="X8" s="9">
        <v>230.33610000000002</v>
      </c>
      <c r="Y8" s="15">
        <v>752.60609999999997</v>
      </c>
      <c r="Z8" s="9">
        <v>482.19000000000005</v>
      </c>
      <c r="AA8" s="9">
        <v>37.200000000000003</v>
      </c>
      <c r="AB8" s="9">
        <v>228.93610000000001</v>
      </c>
      <c r="AC8" s="15">
        <v>748.3261</v>
      </c>
      <c r="AD8" s="9">
        <v>474.75000000000006</v>
      </c>
      <c r="AE8" s="9">
        <v>37.200000000000003</v>
      </c>
      <c r="AF8" s="9">
        <v>232.6361</v>
      </c>
      <c r="AG8" s="15">
        <v>744.5861000000001</v>
      </c>
      <c r="AH8" s="9">
        <v>478.55000000000007</v>
      </c>
      <c r="AI8" s="9">
        <v>36.200000000000003</v>
      </c>
      <c r="AJ8" s="9">
        <v>235.83609999999999</v>
      </c>
      <c r="AK8" s="15">
        <v>750.58609999999999</v>
      </c>
      <c r="AL8" s="9">
        <v>480.63</v>
      </c>
      <c r="AM8" s="9">
        <v>36.200000000000003</v>
      </c>
      <c r="AN8" s="9">
        <v>235.37610000000001</v>
      </c>
      <c r="AO8" s="15">
        <v>752.20609999999988</v>
      </c>
      <c r="AP8" s="9">
        <v>484.86239999999998</v>
      </c>
      <c r="AQ8" s="9">
        <v>37.200000000000003</v>
      </c>
      <c r="AR8" s="9">
        <v>238.37610000000001</v>
      </c>
      <c r="AS8" s="15">
        <v>760.43849999999998</v>
      </c>
      <c r="AT8" s="9">
        <v>484.06240000000003</v>
      </c>
      <c r="AU8" s="9">
        <v>38.200000000000003</v>
      </c>
      <c r="AV8" s="9">
        <v>238.0761</v>
      </c>
      <c r="AW8" s="10">
        <v>760.33849999999995</v>
      </c>
      <c r="AX8" s="5"/>
      <c r="AY8" s="8" t="s">
        <v>20</v>
      </c>
      <c r="AZ8" s="9">
        <f t="shared" si="1"/>
        <v>470.59206666666665</v>
      </c>
      <c r="BA8" s="9">
        <f t="shared" si="0"/>
        <v>36.36666666666666</v>
      </c>
      <c r="BB8" s="9">
        <f t="shared" si="0"/>
        <v>233.42846666666665</v>
      </c>
      <c r="BC8" s="10">
        <f t="shared" si="0"/>
        <v>740.38720000000001</v>
      </c>
    </row>
    <row r="9" spans="1:55" x14ac:dyDescent="0.25">
      <c r="A9" s="8" t="s">
        <v>21</v>
      </c>
      <c r="B9" s="9">
        <v>937.61749999999995</v>
      </c>
      <c r="C9" s="9">
        <v>86.9</v>
      </c>
      <c r="D9" s="9">
        <v>415.30590000000001</v>
      </c>
      <c r="E9" s="15">
        <v>1439.8234</v>
      </c>
      <c r="F9" s="9">
        <v>947.14329999999995</v>
      </c>
      <c r="G9" s="9">
        <v>87.1</v>
      </c>
      <c r="H9" s="9">
        <v>413.60589999999996</v>
      </c>
      <c r="I9" s="15">
        <v>1447.8492000000001</v>
      </c>
      <c r="J9" s="9">
        <v>949.33329999999989</v>
      </c>
      <c r="K9" s="9">
        <v>88.1</v>
      </c>
      <c r="L9" s="9">
        <v>418.32589999999999</v>
      </c>
      <c r="M9" s="15">
        <v>1455.7592</v>
      </c>
      <c r="N9" s="9">
        <v>951.82659999999998</v>
      </c>
      <c r="O9" s="9">
        <v>87.3</v>
      </c>
      <c r="P9" s="9">
        <v>423.37589999999994</v>
      </c>
      <c r="Q9" s="15">
        <v>1462.5025000000003</v>
      </c>
      <c r="R9" s="9">
        <v>939.62660000000005</v>
      </c>
      <c r="S9" s="9">
        <v>90.6</v>
      </c>
      <c r="T9" s="9">
        <v>425.82019999999994</v>
      </c>
      <c r="U9" s="15">
        <v>1456.0468000000001</v>
      </c>
      <c r="V9" s="9">
        <v>1037.9858000000002</v>
      </c>
      <c r="W9" s="9">
        <v>86.8</v>
      </c>
      <c r="X9" s="9">
        <v>432.92920000000004</v>
      </c>
      <c r="Y9" s="15">
        <v>1557.7149999999999</v>
      </c>
      <c r="Z9" s="9">
        <v>1049.6254000000001</v>
      </c>
      <c r="AA9" s="9">
        <v>90.2</v>
      </c>
      <c r="AB9" s="9">
        <v>431.92920000000004</v>
      </c>
      <c r="AC9" s="15">
        <v>1571.7546</v>
      </c>
      <c r="AD9" s="9">
        <v>997.41910000000007</v>
      </c>
      <c r="AE9" s="9">
        <v>90</v>
      </c>
      <c r="AF9" s="9">
        <v>419.92920000000004</v>
      </c>
      <c r="AG9" s="15">
        <v>1507.3483000000001</v>
      </c>
      <c r="AH9" s="9">
        <v>1009.8933</v>
      </c>
      <c r="AI9" s="9">
        <v>90</v>
      </c>
      <c r="AJ9" s="9">
        <v>422.02630000000005</v>
      </c>
      <c r="AK9" s="15">
        <v>1521.9196000000002</v>
      </c>
      <c r="AL9" s="9">
        <v>1001.3044</v>
      </c>
      <c r="AM9" s="9">
        <v>89</v>
      </c>
      <c r="AN9" s="9">
        <v>421.02629999999999</v>
      </c>
      <c r="AO9" s="15">
        <v>1511.3307</v>
      </c>
      <c r="AP9" s="9">
        <v>997.60439999999994</v>
      </c>
      <c r="AQ9" s="9">
        <v>89</v>
      </c>
      <c r="AR9" s="9">
        <v>420.22629999999998</v>
      </c>
      <c r="AS9" s="15">
        <v>1506.8307</v>
      </c>
      <c r="AT9" s="9">
        <v>999.20399999999995</v>
      </c>
      <c r="AU9" s="9">
        <v>90.7</v>
      </c>
      <c r="AV9" s="9">
        <v>420.43959999999998</v>
      </c>
      <c r="AW9" s="10">
        <v>1510.3435999999999</v>
      </c>
      <c r="AX9" s="5"/>
      <c r="AY9" s="8" t="s">
        <v>21</v>
      </c>
      <c r="AZ9" s="9">
        <f t="shared" si="1"/>
        <v>984.88197500000012</v>
      </c>
      <c r="BA9" s="9">
        <f t="shared" si="0"/>
        <v>88.808333333333337</v>
      </c>
      <c r="BB9" s="9">
        <f t="shared" si="0"/>
        <v>422.07832499999995</v>
      </c>
      <c r="BC9" s="10">
        <f t="shared" si="0"/>
        <v>1495.7686333333334</v>
      </c>
    </row>
    <row r="10" spans="1:55" x14ac:dyDescent="0.25">
      <c r="A10" s="8" t="s">
        <v>22</v>
      </c>
      <c r="B10" s="9">
        <v>396.03879999999998</v>
      </c>
      <c r="C10" s="9">
        <v>30.550000000000004</v>
      </c>
      <c r="D10" s="9">
        <v>152.38770000000002</v>
      </c>
      <c r="E10" s="15">
        <v>578.97649999999999</v>
      </c>
      <c r="F10" s="9">
        <v>395.33879999999999</v>
      </c>
      <c r="G10" s="9">
        <v>30.550000000000004</v>
      </c>
      <c r="H10" s="9">
        <v>151.721</v>
      </c>
      <c r="I10" s="15">
        <v>577.60979999999995</v>
      </c>
      <c r="J10" s="9">
        <v>395.33879999999999</v>
      </c>
      <c r="K10" s="9">
        <v>30.550000000000004</v>
      </c>
      <c r="L10" s="9">
        <v>152.3877</v>
      </c>
      <c r="M10" s="15">
        <v>578.27649999999994</v>
      </c>
      <c r="N10" s="9">
        <v>392.45879999999994</v>
      </c>
      <c r="O10" s="9">
        <v>30.450000000000003</v>
      </c>
      <c r="P10" s="9">
        <v>154.3877</v>
      </c>
      <c r="Q10" s="15">
        <v>577.29649999999992</v>
      </c>
      <c r="R10" s="9">
        <v>393.45879999999994</v>
      </c>
      <c r="S10" s="9">
        <v>30.450000000000003</v>
      </c>
      <c r="T10" s="9">
        <v>156.08769999999998</v>
      </c>
      <c r="U10" s="15">
        <v>579.99649999999997</v>
      </c>
      <c r="V10" s="9">
        <v>486.75880000000001</v>
      </c>
      <c r="W10" s="9">
        <v>31.450000000000003</v>
      </c>
      <c r="X10" s="9">
        <v>158.2877</v>
      </c>
      <c r="Y10" s="15">
        <v>676.49649999999997</v>
      </c>
      <c r="Z10" s="9">
        <v>484.65879999999999</v>
      </c>
      <c r="AA10" s="9">
        <v>30.450000000000003</v>
      </c>
      <c r="AB10" s="9">
        <v>157.0377</v>
      </c>
      <c r="AC10" s="15">
        <v>672.14649999999995</v>
      </c>
      <c r="AD10" s="9">
        <v>405.45879999999994</v>
      </c>
      <c r="AE10" s="9">
        <v>32.450000000000003</v>
      </c>
      <c r="AF10" s="9">
        <v>154.68770000000001</v>
      </c>
      <c r="AG10" s="15">
        <v>592.59649999999988</v>
      </c>
      <c r="AH10" s="9">
        <v>412.3888</v>
      </c>
      <c r="AI10" s="9">
        <v>32.450000000000003</v>
      </c>
      <c r="AJ10" s="9">
        <v>152.721</v>
      </c>
      <c r="AK10" s="15">
        <v>597.5598</v>
      </c>
      <c r="AL10" s="9">
        <v>407.74879999999996</v>
      </c>
      <c r="AM10" s="9">
        <v>31.85</v>
      </c>
      <c r="AN10" s="9">
        <v>153.62100000000001</v>
      </c>
      <c r="AO10" s="15">
        <v>593.21979999999996</v>
      </c>
      <c r="AP10" s="9">
        <v>409.76</v>
      </c>
      <c r="AQ10" s="9">
        <v>31.85</v>
      </c>
      <c r="AR10" s="9">
        <v>154.42100000000002</v>
      </c>
      <c r="AS10" s="15">
        <v>596.03100000000006</v>
      </c>
      <c r="AT10" s="9">
        <v>409.76</v>
      </c>
      <c r="AU10" s="9">
        <v>30.85</v>
      </c>
      <c r="AV10" s="9">
        <v>154.62100000000001</v>
      </c>
      <c r="AW10" s="10">
        <v>595.23099999999999</v>
      </c>
      <c r="AX10" s="5"/>
      <c r="AY10" s="8" t="s">
        <v>22</v>
      </c>
      <c r="AZ10" s="9">
        <f t="shared" si="1"/>
        <v>415.76400000000007</v>
      </c>
      <c r="BA10" s="9">
        <f t="shared" si="0"/>
        <v>31.158333333333335</v>
      </c>
      <c r="BB10" s="9">
        <f t="shared" si="0"/>
        <v>154.36407500000001</v>
      </c>
      <c r="BC10" s="10">
        <f t="shared" si="0"/>
        <v>601.28640833333327</v>
      </c>
    </row>
    <row r="11" spans="1:55" x14ac:dyDescent="0.25">
      <c r="A11" s="8" t="s">
        <v>23</v>
      </c>
      <c r="B11" s="9">
        <v>617.80050000000006</v>
      </c>
      <c r="C11" s="9">
        <v>59.7</v>
      </c>
      <c r="D11" s="9">
        <v>294.82470000000006</v>
      </c>
      <c r="E11" s="15">
        <v>972.3252</v>
      </c>
      <c r="F11" s="9">
        <v>617.03420000000006</v>
      </c>
      <c r="G11" s="9">
        <v>63.7</v>
      </c>
      <c r="H11" s="9">
        <v>294.91200000000003</v>
      </c>
      <c r="I11" s="15">
        <v>975.64620000000002</v>
      </c>
      <c r="J11" s="9">
        <v>615.55420000000004</v>
      </c>
      <c r="K11" s="9">
        <v>62.9</v>
      </c>
      <c r="L11" s="9">
        <v>295.09770000000009</v>
      </c>
      <c r="M11" s="15">
        <v>973.55190000000016</v>
      </c>
      <c r="N11" s="9">
        <v>618.23450000000003</v>
      </c>
      <c r="O11" s="9">
        <v>62.9</v>
      </c>
      <c r="P11" s="9">
        <v>297.04770000000008</v>
      </c>
      <c r="Q11" s="15">
        <v>978.18220000000008</v>
      </c>
      <c r="R11" s="9">
        <v>613.06780000000003</v>
      </c>
      <c r="S11" s="9">
        <v>64.099999999999994</v>
      </c>
      <c r="T11" s="9">
        <v>297.00100000000009</v>
      </c>
      <c r="U11" s="15">
        <v>974.16880000000003</v>
      </c>
      <c r="V11" s="9">
        <v>675.39650000000006</v>
      </c>
      <c r="W11" s="9">
        <v>65.099999999999994</v>
      </c>
      <c r="X11" s="9">
        <v>304.7677000000001</v>
      </c>
      <c r="Y11" s="15">
        <v>1045.2642000000001</v>
      </c>
      <c r="Z11" s="9">
        <v>686.58150000000001</v>
      </c>
      <c r="AA11" s="9">
        <v>64.8</v>
      </c>
      <c r="AB11" s="9">
        <v>308.14400000000006</v>
      </c>
      <c r="AC11" s="15">
        <v>1059.5255000000002</v>
      </c>
      <c r="AD11" s="9">
        <v>639.53660000000002</v>
      </c>
      <c r="AE11" s="9">
        <v>67.8</v>
      </c>
      <c r="AF11" s="9">
        <v>302.10130000000004</v>
      </c>
      <c r="AG11" s="15">
        <v>1009.4378999999999</v>
      </c>
      <c r="AH11" s="9">
        <v>657.89880000000005</v>
      </c>
      <c r="AI11" s="9">
        <v>67.900000000000006</v>
      </c>
      <c r="AJ11" s="9">
        <v>304.06790000000001</v>
      </c>
      <c r="AK11" s="15">
        <v>1029.8667</v>
      </c>
      <c r="AL11" s="9">
        <v>659.62189999999998</v>
      </c>
      <c r="AM11" s="9">
        <v>67.900000000000006</v>
      </c>
      <c r="AN11" s="9">
        <v>301.76790000000005</v>
      </c>
      <c r="AO11" s="15">
        <v>1029.2898</v>
      </c>
      <c r="AP11" s="9">
        <v>654.69540000000006</v>
      </c>
      <c r="AQ11" s="9">
        <v>67.900000000000006</v>
      </c>
      <c r="AR11" s="9">
        <v>302.69120000000004</v>
      </c>
      <c r="AS11" s="15">
        <v>1025.2865999999999</v>
      </c>
      <c r="AT11" s="9">
        <v>655.82539999999995</v>
      </c>
      <c r="AU11" s="9">
        <v>69.900000000000006</v>
      </c>
      <c r="AV11" s="9">
        <v>304.99120000000005</v>
      </c>
      <c r="AW11" s="10">
        <v>1030.7166000000002</v>
      </c>
      <c r="AX11" s="5"/>
      <c r="AY11" s="8" t="s">
        <v>23</v>
      </c>
      <c r="AZ11" s="9">
        <f t="shared" si="1"/>
        <v>642.60394166666674</v>
      </c>
      <c r="BA11" s="9">
        <f t="shared" si="0"/>
        <v>65.383333333333326</v>
      </c>
      <c r="BB11" s="9">
        <f t="shared" si="0"/>
        <v>300.6178583333334</v>
      </c>
      <c r="BC11" s="10">
        <f t="shared" si="0"/>
        <v>1008.6051333333334</v>
      </c>
    </row>
    <row r="12" spans="1:55" x14ac:dyDescent="0.25">
      <c r="A12" s="8" t="s">
        <v>24</v>
      </c>
      <c r="B12" s="9">
        <v>729.08320000000003</v>
      </c>
      <c r="C12" s="9">
        <v>61</v>
      </c>
      <c r="D12" s="9">
        <v>345.07339999999988</v>
      </c>
      <c r="E12" s="15">
        <v>1135.1566</v>
      </c>
      <c r="F12" s="9">
        <v>731.88319999999999</v>
      </c>
      <c r="G12" s="9">
        <v>60</v>
      </c>
      <c r="H12" s="9">
        <v>345.1234</v>
      </c>
      <c r="I12" s="15">
        <v>1137.0065999999999</v>
      </c>
      <c r="J12" s="9">
        <v>734.68319999999994</v>
      </c>
      <c r="K12" s="9">
        <v>61</v>
      </c>
      <c r="L12" s="9">
        <v>346.94340000000011</v>
      </c>
      <c r="M12" s="15">
        <v>1142.6266000000001</v>
      </c>
      <c r="N12" s="9">
        <v>730.22969999999998</v>
      </c>
      <c r="O12" s="9">
        <v>60</v>
      </c>
      <c r="P12" s="9">
        <v>346.24340000000001</v>
      </c>
      <c r="Q12" s="15">
        <v>1136.4731000000002</v>
      </c>
      <c r="R12" s="9">
        <v>734.42969999999991</v>
      </c>
      <c r="S12" s="9">
        <v>58.8</v>
      </c>
      <c r="T12" s="9">
        <v>351.01340000000005</v>
      </c>
      <c r="U12" s="15">
        <v>1144.2430999999999</v>
      </c>
      <c r="V12" s="9">
        <v>777.82439999999997</v>
      </c>
      <c r="W12" s="9">
        <v>58.8</v>
      </c>
      <c r="X12" s="9">
        <v>357.80039999999997</v>
      </c>
      <c r="Y12" s="15">
        <v>1194.4248</v>
      </c>
      <c r="Z12" s="9">
        <v>804.27440000000001</v>
      </c>
      <c r="AA12" s="9">
        <v>59</v>
      </c>
      <c r="AB12" s="9">
        <v>357.72039999999993</v>
      </c>
      <c r="AC12" s="15">
        <v>1220.9947999999999</v>
      </c>
      <c r="AD12" s="9">
        <v>755.55969999999991</v>
      </c>
      <c r="AE12" s="9">
        <v>59</v>
      </c>
      <c r="AF12" s="9">
        <v>348.90679999999998</v>
      </c>
      <c r="AG12" s="15">
        <v>1163.4665</v>
      </c>
      <c r="AH12" s="9">
        <v>769.10969999999998</v>
      </c>
      <c r="AI12" s="9">
        <v>59</v>
      </c>
      <c r="AJ12" s="9">
        <v>353.60049999999995</v>
      </c>
      <c r="AK12" s="15">
        <v>1181.7102</v>
      </c>
      <c r="AL12" s="9">
        <v>764.54970000000003</v>
      </c>
      <c r="AM12" s="9">
        <v>59</v>
      </c>
      <c r="AN12" s="9">
        <v>355.98379999999997</v>
      </c>
      <c r="AO12" s="15">
        <v>1179.5335</v>
      </c>
      <c r="AP12" s="9">
        <v>765.89689999999996</v>
      </c>
      <c r="AQ12" s="9">
        <v>58</v>
      </c>
      <c r="AR12" s="9">
        <v>352.65042</v>
      </c>
      <c r="AS12" s="15">
        <v>1176.5473199999999</v>
      </c>
      <c r="AT12" s="9">
        <v>769.9969000000001</v>
      </c>
      <c r="AU12" s="9">
        <v>58</v>
      </c>
      <c r="AV12" s="9">
        <v>351.91711999999995</v>
      </c>
      <c r="AW12" s="10">
        <v>1179.9140199999999</v>
      </c>
      <c r="AX12" s="5"/>
      <c r="AY12" s="8" t="s">
        <v>24</v>
      </c>
      <c r="AZ12" s="9">
        <f t="shared" si="1"/>
        <v>755.62672499999996</v>
      </c>
      <c r="BA12" s="9">
        <f t="shared" si="0"/>
        <v>59.300000000000004</v>
      </c>
      <c r="BB12" s="9">
        <f t="shared" si="0"/>
        <v>351.08136999999994</v>
      </c>
      <c r="BC12" s="10">
        <f t="shared" si="0"/>
        <v>1166.0080949999999</v>
      </c>
    </row>
    <row r="13" spans="1:55" x14ac:dyDescent="0.25">
      <c r="A13" s="8" t="s">
        <v>25</v>
      </c>
      <c r="B13" s="9">
        <v>298.11</v>
      </c>
      <c r="C13" s="9">
        <v>22.835000000000001</v>
      </c>
      <c r="D13" s="9">
        <v>141.78640000000001</v>
      </c>
      <c r="E13" s="15">
        <v>462.73140000000001</v>
      </c>
      <c r="F13" s="9">
        <v>299.87700000000001</v>
      </c>
      <c r="G13" s="9">
        <v>23.835000000000001</v>
      </c>
      <c r="H13" s="9">
        <v>139.16970000000001</v>
      </c>
      <c r="I13" s="15">
        <v>462.88170000000002</v>
      </c>
      <c r="J13" s="9">
        <v>299.577</v>
      </c>
      <c r="K13" s="9">
        <v>21.835000000000001</v>
      </c>
      <c r="L13" s="9">
        <v>142.66970000000001</v>
      </c>
      <c r="M13" s="15">
        <v>464.08170000000001</v>
      </c>
      <c r="N13" s="9">
        <v>296.17700000000002</v>
      </c>
      <c r="O13" s="9">
        <v>21.835000000000001</v>
      </c>
      <c r="P13" s="9">
        <v>145.16970000000001</v>
      </c>
      <c r="Q13" s="15">
        <v>463.18170000000003</v>
      </c>
      <c r="R13" s="9">
        <v>293.81700000000001</v>
      </c>
      <c r="S13" s="9">
        <v>22.438200000000002</v>
      </c>
      <c r="T13" s="9">
        <v>148.46969999999999</v>
      </c>
      <c r="U13" s="15">
        <v>464.72489999999999</v>
      </c>
      <c r="V13" s="9">
        <v>307.41700000000003</v>
      </c>
      <c r="W13" s="9">
        <v>22.438200000000002</v>
      </c>
      <c r="X13" s="9">
        <v>152.66970000000001</v>
      </c>
      <c r="Y13" s="15">
        <v>482.5249</v>
      </c>
      <c r="Z13" s="9">
        <v>316.50699999999995</v>
      </c>
      <c r="AA13" s="9">
        <v>21.835000000000001</v>
      </c>
      <c r="AB13" s="9">
        <v>150.66970000000003</v>
      </c>
      <c r="AC13" s="15">
        <v>489.01170000000002</v>
      </c>
      <c r="AD13" s="9">
        <v>312.48</v>
      </c>
      <c r="AE13" s="9">
        <v>21.835000000000001</v>
      </c>
      <c r="AF13" s="9">
        <v>151.08970000000002</v>
      </c>
      <c r="AG13" s="15">
        <v>485.40470000000005</v>
      </c>
      <c r="AH13" s="9">
        <v>307.649</v>
      </c>
      <c r="AI13" s="9">
        <v>22.835000000000001</v>
      </c>
      <c r="AJ13" s="9">
        <v>149.983</v>
      </c>
      <c r="AK13" s="15">
        <v>480.46699999999998</v>
      </c>
      <c r="AL13" s="9">
        <v>311.04899999999998</v>
      </c>
      <c r="AM13" s="9">
        <v>22.835000000000001</v>
      </c>
      <c r="AN13" s="9">
        <v>149.06300000000002</v>
      </c>
      <c r="AO13" s="15">
        <v>482.94700000000006</v>
      </c>
      <c r="AP13" s="9">
        <v>311.04899999999998</v>
      </c>
      <c r="AQ13" s="9">
        <v>22.835000000000001</v>
      </c>
      <c r="AR13" s="9">
        <v>145.56300000000002</v>
      </c>
      <c r="AS13" s="15">
        <v>479.44700000000006</v>
      </c>
      <c r="AT13" s="9">
        <v>311.44900000000001</v>
      </c>
      <c r="AU13" s="9">
        <v>22.835000000000001</v>
      </c>
      <c r="AV13" s="9">
        <v>145.06300000000002</v>
      </c>
      <c r="AW13" s="10">
        <v>479.34700000000004</v>
      </c>
      <c r="AX13" s="5"/>
      <c r="AY13" s="8" t="s">
        <v>25</v>
      </c>
      <c r="AZ13" s="9">
        <f t="shared" si="1"/>
        <v>305.42983333333331</v>
      </c>
      <c r="BA13" s="9">
        <f t="shared" si="0"/>
        <v>22.518866666666668</v>
      </c>
      <c r="BB13" s="9">
        <f t="shared" si="0"/>
        <v>146.78052500000004</v>
      </c>
      <c r="BC13" s="10">
        <f t="shared" si="0"/>
        <v>474.72922499999999</v>
      </c>
    </row>
    <row r="14" spans="1:55" x14ac:dyDescent="0.25">
      <c r="A14" s="8" t="s">
        <v>26</v>
      </c>
      <c r="B14" s="9">
        <v>607.84249999999997</v>
      </c>
      <c r="C14" s="9">
        <v>43.7</v>
      </c>
      <c r="D14" s="9">
        <v>246.79830000000001</v>
      </c>
      <c r="E14" s="15">
        <v>898.34079999999994</v>
      </c>
      <c r="F14" s="9">
        <v>601.54250000000002</v>
      </c>
      <c r="G14" s="9">
        <v>43.7</v>
      </c>
      <c r="H14" s="9">
        <v>251.19830000000002</v>
      </c>
      <c r="I14" s="15">
        <v>896.44079999999997</v>
      </c>
      <c r="J14" s="9">
        <v>605.23249999999996</v>
      </c>
      <c r="K14" s="9">
        <v>44.7</v>
      </c>
      <c r="L14" s="9">
        <v>250.99830000000003</v>
      </c>
      <c r="M14" s="15">
        <v>900.93079999999998</v>
      </c>
      <c r="N14" s="9">
        <v>602.19249999999988</v>
      </c>
      <c r="O14" s="9">
        <v>44.7</v>
      </c>
      <c r="P14" s="9">
        <v>246.79830000000004</v>
      </c>
      <c r="Q14" s="15">
        <v>893.69079999999997</v>
      </c>
      <c r="R14" s="9">
        <v>595.41249999999991</v>
      </c>
      <c r="S14" s="9">
        <v>43.7</v>
      </c>
      <c r="T14" s="9">
        <v>248.59830000000005</v>
      </c>
      <c r="U14" s="15">
        <v>887.71080000000006</v>
      </c>
      <c r="V14" s="9">
        <v>617.69249999999988</v>
      </c>
      <c r="W14" s="9">
        <v>44.7</v>
      </c>
      <c r="X14" s="9">
        <v>253.39830000000001</v>
      </c>
      <c r="Y14" s="15">
        <v>915.79079999999988</v>
      </c>
      <c r="Z14" s="9">
        <v>626.99249999999995</v>
      </c>
      <c r="AA14" s="9">
        <v>43.7</v>
      </c>
      <c r="AB14" s="9">
        <v>252.19830000000002</v>
      </c>
      <c r="AC14" s="15">
        <v>922.8907999999999</v>
      </c>
      <c r="AD14" s="9">
        <v>595.89250000000004</v>
      </c>
      <c r="AE14" s="9">
        <v>44.1</v>
      </c>
      <c r="AF14" s="9">
        <v>251.35829999999999</v>
      </c>
      <c r="AG14" s="15">
        <v>891.35079999999994</v>
      </c>
      <c r="AH14" s="9">
        <v>595.89250000000004</v>
      </c>
      <c r="AI14" s="9">
        <v>45.3</v>
      </c>
      <c r="AJ14" s="9">
        <v>250.10825</v>
      </c>
      <c r="AK14" s="15">
        <v>891.30074999999999</v>
      </c>
      <c r="AL14" s="9">
        <v>595.4221</v>
      </c>
      <c r="AM14" s="9">
        <v>46.3</v>
      </c>
      <c r="AN14" s="9">
        <v>248.00824999999998</v>
      </c>
      <c r="AO14" s="15">
        <v>889.73035000000004</v>
      </c>
      <c r="AP14" s="9">
        <v>596.12210000000005</v>
      </c>
      <c r="AQ14" s="9">
        <v>45.3</v>
      </c>
      <c r="AR14" s="9">
        <v>249.64824999999999</v>
      </c>
      <c r="AS14" s="15">
        <v>891.07035000000008</v>
      </c>
      <c r="AT14" s="9">
        <v>601.87540000000001</v>
      </c>
      <c r="AU14" s="9">
        <v>45.3</v>
      </c>
      <c r="AV14" s="9">
        <v>246.89825000000002</v>
      </c>
      <c r="AW14" s="10">
        <v>894.07365000000004</v>
      </c>
      <c r="AX14" s="5"/>
      <c r="AY14" s="8" t="s">
        <v>26</v>
      </c>
      <c r="AZ14" s="9">
        <f t="shared" si="1"/>
        <v>603.50934166666661</v>
      </c>
      <c r="BA14" s="9">
        <f t="shared" si="0"/>
        <v>44.6</v>
      </c>
      <c r="BB14" s="9">
        <f t="shared" si="0"/>
        <v>249.66745000000006</v>
      </c>
      <c r="BC14" s="10">
        <f t="shared" si="0"/>
        <v>897.77679166666667</v>
      </c>
    </row>
    <row r="15" spans="1:55" x14ac:dyDescent="0.25">
      <c r="A15" s="8" t="s">
        <v>55</v>
      </c>
      <c r="B15" s="9">
        <v>395.05</v>
      </c>
      <c r="C15" s="9">
        <v>34.6</v>
      </c>
      <c r="D15" s="9">
        <v>192.57500000000002</v>
      </c>
      <c r="E15" s="15">
        <v>622.22500000000002</v>
      </c>
      <c r="F15" s="9">
        <v>399.35</v>
      </c>
      <c r="G15" s="9">
        <v>34.6</v>
      </c>
      <c r="H15" s="9">
        <v>191.6953</v>
      </c>
      <c r="I15" s="15">
        <v>625.64530000000002</v>
      </c>
      <c r="J15" s="9">
        <v>398.35</v>
      </c>
      <c r="K15" s="9">
        <v>38.6</v>
      </c>
      <c r="L15" s="9">
        <v>194.08499999999998</v>
      </c>
      <c r="M15" s="15">
        <v>631.03499999999997</v>
      </c>
      <c r="N15" s="9">
        <v>401.35</v>
      </c>
      <c r="O15" s="9">
        <v>38.6</v>
      </c>
      <c r="P15" s="9">
        <v>193.10499999999999</v>
      </c>
      <c r="Q15" s="15">
        <v>633.05499999999995</v>
      </c>
      <c r="R15" s="9">
        <v>396.25</v>
      </c>
      <c r="S15" s="9">
        <v>38.6</v>
      </c>
      <c r="T15" s="9">
        <v>193.10499999999999</v>
      </c>
      <c r="U15" s="15">
        <v>627.95500000000004</v>
      </c>
      <c r="V15" s="9">
        <v>424.75</v>
      </c>
      <c r="W15" s="9">
        <v>38.6</v>
      </c>
      <c r="X15" s="9">
        <v>196.43829999999997</v>
      </c>
      <c r="Y15" s="15">
        <v>659.78830000000005</v>
      </c>
      <c r="Z15" s="9">
        <v>427.55</v>
      </c>
      <c r="AA15" s="9">
        <v>37.6</v>
      </c>
      <c r="AB15" s="9">
        <v>196.10499999999999</v>
      </c>
      <c r="AC15" s="15">
        <v>661.255</v>
      </c>
      <c r="AD15" s="9">
        <v>413.75</v>
      </c>
      <c r="AE15" s="9">
        <v>36.6</v>
      </c>
      <c r="AF15" s="9">
        <v>196.47499999999999</v>
      </c>
      <c r="AG15" s="15">
        <v>646.82500000000005</v>
      </c>
      <c r="AH15" s="9">
        <v>413.9</v>
      </c>
      <c r="AI15" s="9">
        <v>36.6</v>
      </c>
      <c r="AJ15" s="9">
        <v>196.32499999999999</v>
      </c>
      <c r="AK15" s="15">
        <v>646.82499999999993</v>
      </c>
      <c r="AL15" s="9">
        <v>409.9</v>
      </c>
      <c r="AM15" s="9">
        <v>35.6</v>
      </c>
      <c r="AN15" s="9">
        <v>203.72499999999999</v>
      </c>
      <c r="AO15" s="15">
        <v>649.22499999999991</v>
      </c>
      <c r="AP15" s="9">
        <v>413.4</v>
      </c>
      <c r="AQ15" s="9">
        <v>36.6</v>
      </c>
      <c r="AR15" s="9">
        <v>201.47499999999999</v>
      </c>
      <c r="AS15" s="15">
        <v>651.47499999999991</v>
      </c>
      <c r="AT15" s="9">
        <v>418.09999999999997</v>
      </c>
      <c r="AU15" s="9">
        <v>36.6</v>
      </c>
      <c r="AV15" s="9">
        <v>202.37500000000003</v>
      </c>
      <c r="AW15" s="10">
        <v>657.07500000000005</v>
      </c>
      <c r="AX15" s="5"/>
      <c r="AY15" s="8" t="s">
        <v>27</v>
      </c>
      <c r="AZ15" s="9">
        <f t="shared" si="1"/>
        <v>409.30833333333339</v>
      </c>
      <c r="BA15" s="9">
        <f t="shared" si="0"/>
        <v>36.933333333333344</v>
      </c>
      <c r="BB15" s="9">
        <f t="shared" si="0"/>
        <v>196.45696666666666</v>
      </c>
      <c r="BC15" s="10">
        <f t="shared" si="0"/>
        <v>642.69863333333331</v>
      </c>
    </row>
    <row r="16" spans="1:55" x14ac:dyDescent="0.25">
      <c r="A16" s="8" t="s">
        <v>56</v>
      </c>
      <c r="B16" s="9">
        <v>185.38720000000001</v>
      </c>
      <c r="C16" s="9">
        <v>16.5</v>
      </c>
      <c r="D16" s="9">
        <v>96.712999999999994</v>
      </c>
      <c r="E16" s="15">
        <v>298.60019999999997</v>
      </c>
      <c r="F16" s="9">
        <v>184.21199999999999</v>
      </c>
      <c r="G16" s="9">
        <v>17.5</v>
      </c>
      <c r="H16" s="9">
        <v>96.012999999999991</v>
      </c>
      <c r="I16" s="15">
        <v>297.72499999999997</v>
      </c>
      <c r="J16" s="9">
        <v>186.71199999999999</v>
      </c>
      <c r="K16" s="9">
        <v>16.5</v>
      </c>
      <c r="L16" s="9">
        <v>96.146299999999997</v>
      </c>
      <c r="M16" s="15">
        <v>299.35829999999999</v>
      </c>
      <c r="N16" s="9">
        <v>183.25409999999999</v>
      </c>
      <c r="O16" s="9">
        <v>16.5</v>
      </c>
      <c r="P16" s="9">
        <v>98.466300000000004</v>
      </c>
      <c r="Q16" s="15">
        <v>298.22039999999998</v>
      </c>
      <c r="R16" s="9">
        <v>180.60069999999999</v>
      </c>
      <c r="S16" s="9">
        <v>16.5</v>
      </c>
      <c r="T16" s="9">
        <v>98.846299999999999</v>
      </c>
      <c r="U16" s="15">
        <v>295.947</v>
      </c>
      <c r="V16" s="9">
        <v>194.92959999999999</v>
      </c>
      <c r="W16" s="9">
        <v>18.5</v>
      </c>
      <c r="X16" s="9">
        <v>99.306299999999993</v>
      </c>
      <c r="Y16" s="15">
        <v>312.73590000000002</v>
      </c>
      <c r="Z16" s="9">
        <v>198.5</v>
      </c>
      <c r="AA16" s="9">
        <v>16.5</v>
      </c>
      <c r="AB16" s="9">
        <v>100.2863</v>
      </c>
      <c r="AC16" s="15">
        <v>315.28629999999998</v>
      </c>
      <c r="AD16" s="9">
        <v>189.98450000000003</v>
      </c>
      <c r="AE16" s="9">
        <v>15.8</v>
      </c>
      <c r="AF16" s="9">
        <v>94.646299999999997</v>
      </c>
      <c r="AG16" s="15">
        <v>300.43080000000003</v>
      </c>
      <c r="AH16" s="9">
        <v>192.3</v>
      </c>
      <c r="AI16" s="9">
        <v>17.600000000000001</v>
      </c>
      <c r="AJ16" s="9">
        <v>94.279600000000002</v>
      </c>
      <c r="AK16" s="15">
        <v>304.17959999999999</v>
      </c>
      <c r="AL16" s="9">
        <v>190.5</v>
      </c>
      <c r="AM16" s="9">
        <v>17.600000000000001</v>
      </c>
      <c r="AN16" s="9">
        <v>95.279600000000002</v>
      </c>
      <c r="AO16" s="15">
        <v>303.37959999999998</v>
      </c>
      <c r="AP16" s="9">
        <v>188.18450000000001</v>
      </c>
      <c r="AQ16" s="9">
        <v>16.600000000000001</v>
      </c>
      <c r="AR16" s="9">
        <v>97.779600000000002</v>
      </c>
      <c r="AS16" s="15">
        <v>302.5641</v>
      </c>
      <c r="AT16" s="9">
        <v>188.9</v>
      </c>
      <c r="AU16" s="9">
        <v>16.600000000000001</v>
      </c>
      <c r="AV16" s="9">
        <v>97.73960000000001</v>
      </c>
      <c r="AW16" s="10">
        <v>303.2396</v>
      </c>
      <c r="AX16" s="5"/>
      <c r="AY16" s="8" t="s">
        <v>28</v>
      </c>
      <c r="AZ16" s="9">
        <f t="shared" si="1"/>
        <v>188.62204999999997</v>
      </c>
      <c r="BA16" s="9">
        <f t="shared" si="0"/>
        <v>16.891666666666666</v>
      </c>
      <c r="BB16" s="9">
        <f t="shared" si="0"/>
        <v>97.125183333333325</v>
      </c>
      <c r="BC16" s="10">
        <f t="shared" si="0"/>
        <v>302.63889999999998</v>
      </c>
    </row>
    <row r="17" spans="1:55" x14ac:dyDescent="0.25">
      <c r="A17" s="8" t="s">
        <v>29</v>
      </c>
      <c r="B17" s="9">
        <v>187</v>
      </c>
      <c r="C17" s="9">
        <v>16</v>
      </c>
      <c r="D17" s="9">
        <v>106.4181</v>
      </c>
      <c r="E17" s="15">
        <v>309.41809999999998</v>
      </c>
      <c r="F17" s="9">
        <v>190</v>
      </c>
      <c r="G17" s="9">
        <v>17</v>
      </c>
      <c r="H17" s="9">
        <v>106.4181</v>
      </c>
      <c r="I17" s="15">
        <v>313.41809999999998</v>
      </c>
      <c r="J17" s="9">
        <v>187</v>
      </c>
      <c r="K17" s="9">
        <v>16</v>
      </c>
      <c r="L17" s="9">
        <v>107.2848</v>
      </c>
      <c r="M17" s="15">
        <v>310.28480000000002</v>
      </c>
      <c r="N17" s="9">
        <v>189</v>
      </c>
      <c r="O17" s="9">
        <v>14</v>
      </c>
      <c r="P17" s="9">
        <v>105.2848</v>
      </c>
      <c r="Q17" s="15">
        <v>308.28480000000002</v>
      </c>
      <c r="R17" s="9">
        <v>187</v>
      </c>
      <c r="S17" s="9">
        <v>16</v>
      </c>
      <c r="T17" s="9">
        <v>107.2848</v>
      </c>
      <c r="U17" s="15">
        <v>310.28480000000002</v>
      </c>
      <c r="V17" s="9">
        <v>191</v>
      </c>
      <c r="W17" s="9">
        <v>16</v>
      </c>
      <c r="X17" s="9">
        <v>106.2848</v>
      </c>
      <c r="Y17" s="15">
        <v>313.28480000000002</v>
      </c>
      <c r="Z17" s="9">
        <v>200.2</v>
      </c>
      <c r="AA17" s="9">
        <v>16</v>
      </c>
      <c r="AB17" s="9">
        <v>107.38480000000001</v>
      </c>
      <c r="AC17" s="15">
        <v>323.58479999999997</v>
      </c>
      <c r="AD17" s="9">
        <v>194.2</v>
      </c>
      <c r="AE17" s="9">
        <v>16</v>
      </c>
      <c r="AF17" s="9">
        <v>105.8515</v>
      </c>
      <c r="AG17" s="15">
        <v>316.05150000000003</v>
      </c>
      <c r="AH17" s="9">
        <v>200.2</v>
      </c>
      <c r="AI17" s="9">
        <v>16</v>
      </c>
      <c r="AJ17" s="9">
        <v>107.5515</v>
      </c>
      <c r="AK17" s="15">
        <v>323.75150000000002</v>
      </c>
      <c r="AL17" s="9">
        <v>202</v>
      </c>
      <c r="AM17" s="9">
        <v>16</v>
      </c>
      <c r="AN17" s="9">
        <v>110.1515</v>
      </c>
      <c r="AO17" s="15">
        <v>328.1515</v>
      </c>
      <c r="AP17" s="9">
        <v>204.4</v>
      </c>
      <c r="AQ17" s="9">
        <v>16</v>
      </c>
      <c r="AR17" s="9">
        <v>109.1515</v>
      </c>
      <c r="AS17" s="15">
        <v>329.55150000000003</v>
      </c>
      <c r="AT17" s="9">
        <v>201.4</v>
      </c>
      <c r="AU17" s="9">
        <v>17</v>
      </c>
      <c r="AV17" s="9">
        <v>108.1515</v>
      </c>
      <c r="AW17" s="10">
        <v>326.55150000000003</v>
      </c>
      <c r="AX17" s="5"/>
      <c r="AY17" s="8" t="s">
        <v>29</v>
      </c>
      <c r="AZ17" s="9">
        <f t="shared" si="1"/>
        <v>194.45000000000002</v>
      </c>
      <c r="BA17" s="9">
        <f t="shared" si="0"/>
        <v>16</v>
      </c>
      <c r="BB17" s="9">
        <f t="shared" si="0"/>
        <v>107.26814166666666</v>
      </c>
      <c r="BC17" s="10">
        <f t="shared" si="0"/>
        <v>317.71814166666667</v>
      </c>
    </row>
    <row r="18" spans="1:55" s="19" customFormat="1" x14ac:dyDescent="0.25">
      <c r="A18" s="16" t="s">
        <v>4</v>
      </c>
      <c r="B18" s="17">
        <v>7596.6316000000006</v>
      </c>
      <c r="C18" s="17">
        <v>645.63120000000015</v>
      </c>
      <c r="D18" s="17">
        <v>3572.5452999999998</v>
      </c>
      <c r="E18" s="18">
        <v>11814.808100000002</v>
      </c>
      <c r="F18" s="17">
        <v>7591.963600000001</v>
      </c>
      <c r="G18" s="17">
        <v>650.53120000000013</v>
      </c>
      <c r="H18" s="17">
        <v>3567.6321999999996</v>
      </c>
      <c r="I18" s="18">
        <v>11810.127000000002</v>
      </c>
      <c r="J18" s="17">
        <v>7598.5587000000014</v>
      </c>
      <c r="K18" s="17">
        <v>655.53120000000001</v>
      </c>
      <c r="L18" s="17">
        <v>3579.7983000000004</v>
      </c>
      <c r="M18" s="18">
        <v>11833.888199999999</v>
      </c>
      <c r="N18" s="17">
        <v>7578.2969000000003</v>
      </c>
      <c r="O18" s="17">
        <v>643.85780000000011</v>
      </c>
      <c r="P18" s="17">
        <v>3598.3382999999999</v>
      </c>
      <c r="Q18" s="18">
        <v>11820.493</v>
      </c>
      <c r="R18" s="17">
        <v>7528.4782000000005</v>
      </c>
      <c r="S18" s="17">
        <v>650.1925</v>
      </c>
      <c r="T18" s="17">
        <v>3612.7285000000002</v>
      </c>
      <c r="U18" s="18">
        <v>11791.3992</v>
      </c>
      <c r="V18" s="17">
        <v>8035.3297000000011</v>
      </c>
      <c r="W18" s="17">
        <v>652.39250000000004</v>
      </c>
      <c r="X18" s="17">
        <v>3668.8010999999997</v>
      </c>
      <c r="Y18" s="18">
        <v>12356.523300000001</v>
      </c>
      <c r="Z18" s="17">
        <v>8112.1647000000012</v>
      </c>
      <c r="AA18" s="17">
        <v>646.28500000000008</v>
      </c>
      <c r="AB18" s="17">
        <v>3673.9240999999997</v>
      </c>
      <c r="AC18" s="18">
        <v>12432.373800000001</v>
      </c>
      <c r="AD18" s="17">
        <v>7774.7606000000005</v>
      </c>
      <c r="AE18" s="17">
        <v>646.4701</v>
      </c>
      <c r="AF18" s="17">
        <v>3602.1944999999996</v>
      </c>
      <c r="AG18" s="18">
        <v>12023.425200000001</v>
      </c>
      <c r="AH18" s="17">
        <v>7856.7849999999999</v>
      </c>
      <c r="AI18" s="17">
        <v>650.87009999999998</v>
      </c>
      <c r="AJ18" s="17">
        <v>3605.5081500000001</v>
      </c>
      <c r="AK18" s="18">
        <v>12113.163250000001</v>
      </c>
      <c r="AL18" s="17">
        <v>7845.9968999999992</v>
      </c>
      <c r="AM18" s="17">
        <v>642.57010000000002</v>
      </c>
      <c r="AN18" s="17">
        <v>3600.3914499999987</v>
      </c>
      <c r="AO18" s="18">
        <v>12088.958449999998</v>
      </c>
      <c r="AP18" s="17">
        <v>7860.4696999999987</v>
      </c>
      <c r="AQ18" s="17">
        <v>648.37010000000009</v>
      </c>
      <c r="AR18" s="17">
        <v>3599.9663699999996</v>
      </c>
      <c r="AS18" s="18">
        <v>12108.80617</v>
      </c>
      <c r="AT18" s="17">
        <v>7874.5780999999988</v>
      </c>
      <c r="AU18" s="17">
        <v>651.07010000000002</v>
      </c>
      <c r="AV18" s="17">
        <v>3596.7563699999992</v>
      </c>
      <c r="AW18" s="17">
        <v>12122.404570000001</v>
      </c>
      <c r="AY18" s="16" t="s">
        <v>4</v>
      </c>
      <c r="AZ18" s="17">
        <f t="shared" si="1"/>
        <v>7771.1678083333345</v>
      </c>
      <c r="BA18" s="17">
        <f t="shared" si="0"/>
        <v>648.64765833333331</v>
      </c>
      <c r="BB18" s="17">
        <f t="shared" si="0"/>
        <v>3606.5487200000002</v>
      </c>
      <c r="BC18" s="17">
        <f t="shared" si="0"/>
        <v>12026.364186666668</v>
      </c>
    </row>
    <row r="19" spans="1:55" x14ac:dyDescent="0.25">
      <c r="A19" s="8" t="s">
        <v>5</v>
      </c>
      <c r="B19" s="9">
        <v>0</v>
      </c>
      <c r="C19" s="9">
        <v>0</v>
      </c>
      <c r="D19" s="9">
        <v>5</v>
      </c>
      <c r="E19" s="15">
        <v>5</v>
      </c>
      <c r="F19" s="9">
        <v>0</v>
      </c>
      <c r="G19" s="9">
        <v>0</v>
      </c>
      <c r="H19" s="9">
        <v>5</v>
      </c>
      <c r="I19" s="15">
        <v>5</v>
      </c>
      <c r="J19" s="9">
        <v>0</v>
      </c>
      <c r="K19" s="9">
        <v>0</v>
      </c>
      <c r="L19" s="9">
        <v>5</v>
      </c>
      <c r="M19" s="15">
        <v>5</v>
      </c>
      <c r="N19" s="9">
        <v>0</v>
      </c>
      <c r="O19" s="9">
        <v>0</v>
      </c>
      <c r="P19" s="9">
        <v>5</v>
      </c>
      <c r="Q19" s="15">
        <v>5</v>
      </c>
      <c r="R19" s="9">
        <v>0</v>
      </c>
      <c r="S19" s="9">
        <v>0</v>
      </c>
      <c r="T19" s="9">
        <v>5</v>
      </c>
      <c r="U19" s="15">
        <v>5</v>
      </c>
      <c r="V19" s="9">
        <v>0</v>
      </c>
      <c r="W19" s="9">
        <v>0</v>
      </c>
      <c r="X19" s="9">
        <v>5</v>
      </c>
      <c r="Y19" s="15">
        <v>5</v>
      </c>
      <c r="Z19" s="9">
        <v>0</v>
      </c>
      <c r="AA19" s="9">
        <v>0</v>
      </c>
      <c r="AB19" s="9">
        <v>5</v>
      </c>
      <c r="AC19" s="15">
        <v>5</v>
      </c>
      <c r="AD19" s="9">
        <v>0</v>
      </c>
      <c r="AE19" s="9">
        <v>0</v>
      </c>
      <c r="AF19" s="9">
        <v>5</v>
      </c>
      <c r="AG19" s="15">
        <v>5</v>
      </c>
      <c r="AH19" s="9">
        <v>0</v>
      </c>
      <c r="AI19" s="9">
        <v>0</v>
      </c>
      <c r="AJ19" s="9">
        <v>5</v>
      </c>
      <c r="AK19" s="15">
        <v>5</v>
      </c>
      <c r="AL19" s="9">
        <v>0</v>
      </c>
      <c r="AM19" s="9">
        <v>0</v>
      </c>
      <c r="AN19" s="9">
        <v>5</v>
      </c>
      <c r="AO19" s="15">
        <v>5</v>
      </c>
      <c r="AP19" s="9">
        <v>0</v>
      </c>
      <c r="AQ19" s="9">
        <v>0</v>
      </c>
      <c r="AR19" s="9">
        <v>5</v>
      </c>
      <c r="AS19" s="15">
        <v>5</v>
      </c>
      <c r="AT19" s="9">
        <v>0</v>
      </c>
      <c r="AU19" s="9">
        <v>0</v>
      </c>
      <c r="AV19" s="9">
        <v>5</v>
      </c>
      <c r="AW19" s="10">
        <v>5</v>
      </c>
      <c r="AX19" s="5"/>
      <c r="AY19" s="8" t="s">
        <v>5</v>
      </c>
      <c r="AZ19" s="9">
        <f t="shared" si="1"/>
        <v>0</v>
      </c>
      <c r="BA19" s="9">
        <f t="shared" si="0"/>
        <v>0</v>
      </c>
      <c r="BB19" s="9">
        <f t="shared" si="0"/>
        <v>5</v>
      </c>
      <c r="BC19" s="10">
        <f t="shared" si="0"/>
        <v>5</v>
      </c>
    </row>
    <row r="20" spans="1:55" x14ac:dyDescent="0.25">
      <c r="A20" s="8" t="s">
        <v>6</v>
      </c>
      <c r="B20" s="9">
        <v>0</v>
      </c>
      <c r="C20" s="9">
        <v>0</v>
      </c>
      <c r="D20" s="9">
        <v>34.9</v>
      </c>
      <c r="E20" s="15">
        <v>34.9</v>
      </c>
      <c r="F20" s="9">
        <v>0</v>
      </c>
      <c r="G20" s="9">
        <v>0</v>
      </c>
      <c r="H20" s="9">
        <v>34.9</v>
      </c>
      <c r="I20" s="15">
        <v>34.9</v>
      </c>
      <c r="J20" s="9">
        <v>0</v>
      </c>
      <c r="K20" s="9">
        <v>0</v>
      </c>
      <c r="L20" s="9">
        <v>35</v>
      </c>
      <c r="M20" s="15">
        <v>35</v>
      </c>
      <c r="N20" s="9">
        <v>0</v>
      </c>
      <c r="O20" s="9">
        <v>0</v>
      </c>
      <c r="P20" s="9">
        <v>33</v>
      </c>
      <c r="Q20" s="15">
        <v>33</v>
      </c>
      <c r="R20" s="9">
        <v>0</v>
      </c>
      <c r="S20" s="9">
        <v>0</v>
      </c>
      <c r="T20" s="9">
        <v>32</v>
      </c>
      <c r="U20" s="15">
        <v>32</v>
      </c>
      <c r="V20" s="9">
        <v>0</v>
      </c>
      <c r="W20" s="9">
        <v>0</v>
      </c>
      <c r="X20" s="9">
        <v>32</v>
      </c>
      <c r="Y20" s="15">
        <v>32</v>
      </c>
      <c r="Z20" s="9">
        <v>0</v>
      </c>
      <c r="AA20" s="9">
        <v>0</v>
      </c>
      <c r="AB20" s="9">
        <v>31</v>
      </c>
      <c r="AC20" s="15">
        <v>31</v>
      </c>
      <c r="AD20" s="9">
        <v>0</v>
      </c>
      <c r="AE20" s="9">
        <v>0</v>
      </c>
      <c r="AF20" s="9">
        <v>32.5</v>
      </c>
      <c r="AG20" s="15">
        <v>32.5</v>
      </c>
      <c r="AH20" s="9">
        <v>0</v>
      </c>
      <c r="AI20" s="9">
        <v>0</v>
      </c>
      <c r="AJ20" s="9">
        <v>32</v>
      </c>
      <c r="AK20" s="15">
        <v>32</v>
      </c>
      <c r="AL20" s="9">
        <v>0</v>
      </c>
      <c r="AM20" s="9">
        <v>0</v>
      </c>
      <c r="AN20" s="9">
        <v>32.200000000000003</v>
      </c>
      <c r="AO20" s="15">
        <v>32.200000000000003</v>
      </c>
      <c r="AP20" s="9">
        <v>0</v>
      </c>
      <c r="AQ20" s="9">
        <v>0</v>
      </c>
      <c r="AR20" s="9">
        <v>32.200000000000003</v>
      </c>
      <c r="AS20" s="15">
        <v>32.200000000000003</v>
      </c>
      <c r="AT20" s="9">
        <v>0</v>
      </c>
      <c r="AU20" s="9">
        <v>0</v>
      </c>
      <c r="AV20" s="9">
        <v>33.700000000000003</v>
      </c>
      <c r="AW20" s="10">
        <v>33.700000000000003</v>
      </c>
      <c r="AX20" s="5"/>
      <c r="AY20" s="8" t="s">
        <v>6</v>
      </c>
      <c r="AZ20" s="9">
        <f t="shared" si="1"/>
        <v>0</v>
      </c>
      <c r="BA20" s="9">
        <f t="shared" si="0"/>
        <v>0</v>
      </c>
      <c r="BB20" s="9">
        <f t="shared" si="0"/>
        <v>32.949999999999996</v>
      </c>
      <c r="BC20" s="10">
        <f t="shared" si="0"/>
        <v>32.949999999999996</v>
      </c>
    </row>
    <row r="21" spans="1:55" x14ac:dyDescent="0.25">
      <c r="A21" s="8" t="s">
        <v>7</v>
      </c>
      <c r="B21" s="9">
        <v>194.84999999999997</v>
      </c>
      <c r="C21" s="9">
        <v>13</v>
      </c>
      <c r="D21" s="9">
        <v>248.35</v>
      </c>
      <c r="E21" s="15">
        <v>456.19999999999993</v>
      </c>
      <c r="F21" s="9">
        <v>193.84999999999997</v>
      </c>
      <c r="G21" s="9">
        <v>13</v>
      </c>
      <c r="H21" s="9">
        <v>255.45</v>
      </c>
      <c r="I21" s="15">
        <v>462.29999999999995</v>
      </c>
      <c r="J21" s="9">
        <v>192.25</v>
      </c>
      <c r="K21" s="9">
        <v>12</v>
      </c>
      <c r="L21" s="9">
        <v>254.45</v>
      </c>
      <c r="M21" s="15">
        <v>458.7</v>
      </c>
      <c r="N21" s="9">
        <v>194.45</v>
      </c>
      <c r="O21" s="9">
        <v>12</v>
      </c>
      <c r="P21" s="9">
        <v>256.45000000000005</v>
      </c>
      <c r="Q21" s="15">
        <v>462.90000000000003</v>
      </c>
      <c r="R21" s="9">
        <v>193.6</v>
      </c>
      <c r="S21" s="9">
        <v>12</v>
      </c>
      <c r="T21" s="9">
        <v>255.60000000000002</v>
      </c>
      <c r="U21" s="15">
        <v>461.20000000000005</v>
      </c>
      <c r="V21" s="9">
        <v>198.7</v>
      </c>
      <c r="W21" s="9">
        <v>13</v>
      </c>
      <c r="X21" s="9">
        <v>260.3</v>
      </c>
      <c r="Y21" s="15">
        <v>472</v>
      </c>
      <c r="Z21" s="9">
        <v>196.7</v>
      </c>
      <c r="AA21" s="9">
        <v>13</v>
      </c>
      <c r="AB21" s="9">
        <v>259.5</v>
      </c>
      <c r="AC21" s="15">
        <v>469.2</v>
      </c>
      <c r="AD21" s="9">
        <v>199.2</v>
      </c>
      <c r="AE21" s="9">
        <v>14.8</v>
      </c>
      <c r="AF21" s="9">
        <v>259.7</v>
      </c>
      <c r="AG21" s="15">
        <v>473.7</v>
      </c>
      <c r="AH21" s="9">
        <v>200.99999999999997</v>
      </c>
      <c r="AI21" s="9">
        <v>15.8</v>
      </c>
      <c r="AJ21" s="9">
        <v>258.16160000000008</v>
      </c>
      <c r="AK21" s="15">
        <v>474.96160000000009</v>
      </c>
      <c r="AL21" s="9">
        <v>204.99999999999997</v>
      </c>
      <c r="AM21" s="9">
        <v>16.8</v>
      </c>
      <c r="AN21" s="9">
        <v>257.2</v>
      </c>
      <c r="AO21" s="15">
        <v>479</v>
      </c>
      <c r="AP21" s="9">
        <v>201.2</v>
      </c>
      <c r="AQ21" s="9">
        <v>16.8</v>
      </c>
      <c r="AR21" s="9">
        <v>260.20000000000005</v>
      </c>
      <c r="AS21" s="15">
        <v>478.20000000000005</v>
      </c>
      <c r="AT21" s="9">
        <v>203.39999999999998</v>
      </c>
      <c r="AU21" s="9">
        <v>16.8</v>
      </c>
      <c r="AV21" s="9">
        <v>265</v>
      </c>
      <c r="AW21" s="10">
        <v>485.2</v>
      </c>
      <c r="AX21" s="5"/>
      <c r="AY21" s="8" t="s">
        <v>7</v>
      </c>
      <c r="AZ21" s="9">
        <f t="shared" si="1"/>
        <v>197.85</v>
      </c>
      <c r="BA21" s="9">
        <f t="shared" si="0"/>
        <v>14.083333333333336</v>
      </c>
      <c r="BB21" s="9">
        <f t="shared" si="0"/>
        <v>257.53013333333337</v>
      </c>
      <c r="BC21" s="10">
        <f t="shared" si="0"/>
        <v>469.46346666666659</v>
      </c>
    </row>
    <row r="22" spans="1:55" x14ac:dyDescent="0.25">
      <c r="A22" s="8" t="s">
        <v>8</v>
      </c>
      <c r="B22" s="9">
        <v>115</v>
      </c>
      <c r="C22" s="9">
        <v>4</v>
      </c>
      <c r="D22" s="9">
        <v>295.57000000000005</v>
      </c>
      <c r="E22" s="15">
        <v>414.57000000000005</v>
      </c>
      <c r="F22" s="9">
        <v>113</v>
      </c>
      <c r="G22" s="9">
        <v>5</v>
      </c>
      <c r="H22" s="9">
        <v>290.87000000000006</v>
      </c>
      <c r="I22" s="15">
        <v>408.87000000000006</v>
      </c>
      <c r="J22" s="9">
        <v>111</v>
      </c>
      <c r="K22" s="9">
        <v>5</v>
      </c>
      <c r="L22" s="9">
        <v>296.87000000000006</v>
      </c>
      <c r="M22" s="15">
        <v>412.87000000000006</v>
      </c>
      <c r="N22" s="9">
        <v>113</v>
      </c>
      <c r="O22" s="9">
        <v>5</v>
      </c>
      <c r="P22" s="9">
        <v>295.87000000000006</v>
      </c>
      <c r="Q22" s="15">
        <v>413.87000000000006</v>
      </c>
      <c r="R22" s="9">
        <v>112</v>
      </c>
      <c r="S22" s="9">
        <v>5</v>
      </c>
      <c r="T22" s="9">
        <v>295.46999999999997</v>
      </c>
      <c r="U22" s="15">
        <v>412.46999999999997</v>
      </c>
      <c r="V22" s="9">
        <v>113</v>
      </c>
      <c r="W22" s="9">
        <v>5</v>
      </c>
      <c r="X22" s="9">
        <v>295.57000000000005</v>
      </c>
      <c r="Y22" s="15">
        <v>413.57000000000005</v>
      </c>
      <c r="Z22" s="9">
        <v>114</v>
      </c>
      <c r="AA22" s="9">
        <v>4</v>
      </c>
      <c r="AB22" s="9">
        <v>294.77000000000004</v>
      </c>
      <c r="AC22" s="15">
        <v>412.77000000000004</v>
      </c>
      <c r="AD22" s="9">
        <v>115</v>
      </c>
      <c r="AE22" s="9">
        <v>4</v>
      </c>
      <c r="AF22" s="9">
        <v>298.67</v>
      </c>
      <c r="AG22" s="15">
        <v>417.67</v>
      </c>
      <c r="AH22" s="9">
        <v>111</v>
      </c>
      <c r="AI22" s="9">
        <v>4</v>
      </c>
      <c r="AJ22" s="9">
        <v>292.67</v>
      </c>
      <c r="AK22" s="15">
        <v>407.67</v>
      </c>
      <c r="AL22" s="9">
        <v>113</v>
      </c>
      <c r="AM22" s="9">
        <v>4</v>
      </c>
      <c r="AN22" s="9">
        <v>299.07</v>
      </c>
      <c r="AO22" s="15">
        <v>416.07</v>
      </c>
      <c r="AP22" s="9">
        <v>114</v>
      </c>
      <c r="AQ22" s="9">
        <v>4</v>
      </c>
      <c r="AR22" s="9">
        <v>298.83500000000009</v>
      </c>
      <c r="AS22" s="15">
        <v>416.83500000000009</v>
      </c>
      <c r="AT22" s="9">
        <v>114</v>
      </c>
      <c r="AU22" s="9">
        <v>4</v>
      </c>
      <c r="AV22" s="9">
        <v>296.43500000000017</v>
      </c>
      <c r="AW22" s="10">
        <v>414.43500000000017</v>
      </c>
      <c r="AX22" s="5"/>
      <c r="AY22" s="8" t="s">
        <v>8</v>
      </c>
      <c r="AZ22" s="9">
        <f t="shared" si="1"/>
        <v>113.16666666666667</v>
      </c>
      <c r="BA22" s="9">
        <f t="shared" si="1"/>
        <v>4.416666666666667</v>
      </c>
      <c r="BB22" s="9">
        <f t="shared" si="1"/>
        <v>295.88916666666677</v>
      </c>
      <c r="BC22" s="10">
        <f t="shared" si="1"/>
        <v>413.47250000000008</v>
      </c>
    </row>
    <row r="23" spans="1:55" x14ac:dyDescent="0.25">
      <c r="A23" s="8" t="s">
        <v>9</v>
      </c>
      <c r="B23" s="9">
        <v>32.9</v>
      </c>
      <c r="C23" s="9">
        <v>32.049999999999997</v>
      </c>
      <c r="D23" s="9">
        <v>72.399999999999991</v>
      </c>
      <c r="E23" s="15">
        <v>137.34999999999997</v>
      </c>
      <c r="F23" s="9">
        <v>31.9</v>
      </c>
      <c r="G23" s="9">
        <v>32.049999999999997</v>
      </c>
      <c r="H23" s="9">
        <v>72.399999999999991</v>
      </c>
      <c r="I23" s="15">
        <v>136.35</v>
      </c>
      <c r="J23" s="9">
        <v>30.9</v>
      </c>
      <c r="K23" s="9">
        <v>33.049999999999997</v>
      </c>
      <c r="L23" s="9">
        <v>69.899999999999991</v>
      </c>
      <c r="M23" s="15">
        <v>133.85</v>
      </c>
      <c r="N23" s="9">
        <v>29.9</v>
      </c>
      <c r="O23" s="9">
        <v>32.049999999999997</v>
      </c>
      <c r="P23" s="9">
        <v>69.899999999999991</v>
      </c>
      <c r="Q23" s="15">
        <v>131.85</v>
      </c>
      <c r="R23" s="9">
        <v>30.9</v>
      </c>
      <c r="S23" s="9">
        <v>34.049999999999997</v>
      </c>
      <c r="T23" s="9">
        <v>72.099999999999994</v>
      </c>
      <c r="U23" s="15">
        <v>137.04999999999998</v>
      </c>
      <c r="V23" s="9">
        <v>30.9</v>
      </c>
      <c r="W23" s="9">
        <v>33.049999999999997</v>
      </c>
      <c r="X23" s="9">
        <v>72.099999999999994</v>
      </c>
      <c r="Y23" s="15">
        <v>136.04999999999998</v>
      </c>
      <c r="Z23" s="9">
        <v>30.9</v>
      </c>
      <c r="AA23" s="9">
        <v>34.049999999999997</v>
      </c>
      <c r="AB23" s="9">
        <v>74.099999999999994</v>
      </c>
      <c r="AC23" s="15">
        <v>139.04999999999998</v>
      </c>
      <c r="AD23" s="9">
        <v>32.9</v>
      </c>
      <c r="AE23" s="9">
        <v>33.049999999999997</v>
      </c>
      <c r="AF23" s="9">
        <v>77.599999999999994</v>
      </c>
      <c r="AG23" s="15">
        <v>143.54999999999998</v>
      </c>
      <c r="AH23" s="9">
        <v>32.9</v>
      </c>
      <c r="AI23" s="9">
        <v>34.85</v>
      </c>
      <c r="AJ23" s="9">
        <v>78</v>
      </c>
      <c r="AK23" s="15">
        <v>145.75</v>
      </c>
      <c r="AL23" s="9">
        <v>32.9</v>
      </c>
      <c r="AM23" s="9">
        <v>33.85</v>
      </c>
      <c r="AN23" s="9">
        <v>79.899999999999991</v>
      </c>
      <c r="AO23" s="15">
        <v>146.64999999999998</v>
      </c>
      <c r="AP23" s="9">
        <v>32.9</v>
      </c>
      <c r="AQ23" s="9">
        <v>33.85</v>
      </c>
      <c r="AR23" s="9">
        <v>77.899999999999991</v>
      </c>
      <c r="AS23" s="15">
        <v>144.64999999999998</v>
      </c>
      <c r="AT23" s="9">
        <v>32.9</v>
      </c>
      <c r="AU23" s="9">
        <v>33.85</v>
      </c>
      <c r="AV23" s="9">
        <v>77.899999999999991</v>
      </c>
      <c r="AW23" s="10">
        <v>144.64999999999998</v>
      </c>
      <c r="AX23" s="5"/>
      <c r="AY23" s="8" t="s">
        <v>9</v>
      </c>
      <c r="AZ23" s="9">
        <f t="shared" si="1"/>
        <v>31.899999999999995</v>
      </c>
      <c r="BA23" s="9">
        <f t="shared" si="1"/>
        <v>33.316666666666677</v>
      </c>
      <c r="BB23" s="9">
        <f t="shared" si="1"/>
        <v>74.516666666666666</v>
      </c>
      <c r="BC23" s="10">
        <f t="shared" si="1"/>
        <v>139.73333333333335</v>
      </c>
    </row>
    <row r="24" spans="1:55" x14ac:dyDescent="0.25">
      <c r="A24" s="8" t="s">
        <v>10</v>
      </c>
      <c r="B24" s="9">
        <v>29.7333</v>
      </c>
      <c r="C24" s="9">
        <v>1</v>
      </c>
      <c r="D24" s="9">
        <v>20.399999999999999</v>
      </c>
      <c r="E24" s="15">
        <v>51.133299999999998</v>
      </c>
      <c r="F24" s="9">
        <v>29.7333</v>
      </c>
      <c r="G24" s="9">
        <v>1</v>
      </c>
      <c r="H24" s="9">
        <v>18.399999999999999</v>
      </c>
      <c r="I24" s="15">
        <v>49.133299999999998</v>
      </c>
      <c r="J24" s="9">
        <v>29.7333</v>
      </c>
      <c r="K24" s="9">
        <v>1</v>
      </c>
      <c r="L24" s="9">
        <v>20.399999999999999</v>
      </c>
      <c r="M24" s="15">
        <v>51.133299999999998</v>
      </c>
      <c r="N24" s="9">
        <v>30.7333</v>
      </c>
      <c r="O24" s="9">
        <v>1</v>
      </c>
      <c r="P24" s="9">
        <v>20.399999999999999</v>
      </c>
      <c r="Q24" s="15">
        <v>52.133299999999998</v>
      </c>
      <c r="R24" s="9">
        <v>31.7333</v>
      </c>
      <c r="S24" s="9">
        <v>1</v>
      </c>
      <c r="T24" s="9">
        <v>20.399999999999999</v>
      </c>
      <c r="U24" s="15">
        <v>53.133299999999998</v>
      </c>
      <c r="V24" s="9">
        <v>29.7333</v>
      </c>
      <c r="W24" s="9">
        <v>1</v>
      </c>
      <c r="X24" s="9">
        <v>20.399999999999999</v>
      </c>
      <c r="Y24" s="15">
        <v>51.133299999999998</v>
      </c>
      <c r="Z24" s="9">
        <v>29.7333</v>
      </c>
      <c r="AA24" s="9">
        <v>1</v>
      </c>
      <c r="AB24" s="9">
        <v>20.6</v>
      </c>
      <c r="AC24" s="15">
        <v>51.333300000000001</v>
      </c>
      <c r="AD24" s="9">
        <v>30</v>
      </c>
      <c r="AE24" s="9">
        <v>1</v>
      </c>
      <c r="AF24" s="9">
        <v>19.600000000000001</v>
      </c>
      <c r="AG24" s="15">
        <v>50.6</v>
      </c>
      <c r="AH24" s="9">
        <v>29.7333</v>
      </c>
      <c r="AI24" s="9">
        <v>1</v>
      </c>
      <c r="AJ24" s="9">
        <v>20.6</v>
      </c>
      <c r="AK24" s="15">
        <v>51.333300000000001</v>
      </c>
      <c r="AL24" s="9">
        <v>28.7333</v>
      </c>
      <c r="AM24" s="9">
        <v>1</v>
      </c>
      <c r="AN24" s="9">
        <v>20.6</v>
      </c>
      <c r="AO24" s="15">
        <v>50.333300000000001</v>
      </c>
      <c r="AP24" s="9">
        <v>28.7333</v>
      </c>
      <c r="AQ24" s="9">
        <v>1</v>
      </c>
      <c r="AR24" s="9">
        <v>20.6</v>
      </c>
      <c r="AS24" s="15">
        <v>50.333300000000001</v>
      </c>
      <c r="AT24" s="9">
        <v>28.7333</v>
      </c>
      <c r="AU24" s="9">
        <v>1</v>
      </c>
      <c r="AV24" s="9">
        <v>20.6</v>
      </c>
      <c r="AW24" s="10">
        <v>50.333300000000001</v>
      </c>
      <c r="AX24" s="5"/>
      <c r="AY24" s="8" t="s">
        <v>10</v>
      </c>
      <c r="AZ24" s="9">
        <f t="shared" si="1"/>
        <v>29.755524999999992</v>
      </c>
      <c r="BA24" s="9">
        <f t="shared" si="1"/>
        <v>1</v>
      </c>
      <c r="BB24" s="9">
        <f t="shared" si="1"/>
        <v>20.249999999999996</v>
      </c>
      <c r="BC24" s="10">
        <f t="shared" si="1"/>
        <v>51.005525000000006</v>
      </c>
    </row>
    <row r="25" spans="1:55" x14ac:dyDescent="0.25">
      <c r="A25" s="8" t="s">
        <v>35</v>
      </c>
      <c r="B25" s="9">
        <v>1.6</v>
      </c>
      <c r="C25" s="9">
        <v>0</v>
      </c>
      <c r="D25" s="9">
        <v>286.41000000000003</v>
      </c>
      <c r="E25" s="15">
        <v>288.01000000000005</v>
      </c>
      <c r="F25" s="9">
        <v>1.6</v>
      </c>
      <c r="G25" s="9">
        <v>0</v>
      </c>
      <c r="H25" s="9">
        <v>281.81</v>
      </c>
      <c r="I25" s="15">
        <v>283.41000000000003</v>
      </c>
      <c r="J25" s="9">
        <v>2.6</v>
      </c>
      <c r="K25" s="9">
        <v>0</v>
      </c>
      <c r="L25" s="9">
        <v>284.31</v>
      </c>
      <c r="M25" s="15">
        <v>286.91000000000003</v>
      </c>
      <c r="N25" s="9">
        <v>3</v>
      </c>
      <c r="O25" s="9">
        <v>0</v>
      </c>
      <c r="P25" s="9">
        <v>286.31</v>
      </c>
      <c r="Q25" s="15">
        <v>289.31</v>
      </c>
      <c r="R25" s="9">
        <v>3</v>
      </c>
      <c r="S25" s="9">
        <v>0</v>
      </c>
      <c r="T25" s="9">
        <v>286.51</v>
      </c>
      <c r="U25" s="15">
        <v>289.51</v>
      </c>
      <c r="V25" s="9">
        <v>3</v>
      </c>
      <c r="W25" s="9">
        <v>0</v>
      </c>
      <c r="X25" s="9">
        <v>290.40999999999997</v>
      </c>
      <c r="Y25" s="15">
        <v>293.40999999999997</v>
      </c>
      <c r="Z25" s="9">
        <v>3</v>
      </c>
      <c r="AA25" s="9">
        <v>0</v>
      </c>
      <c r="AB25" s="9">
        <v>289.51</v>
      </c>
      <c r="AC25" s="15">
        <v>292.51</v>
      </c>
      <c r="AD25" s="9">
        <v>3</v>
      </c>
      <c r="AE25" s="9">
        <v>0</v>
      </c>
      <c r="AF25" s="9">
        <v>290.70999999999998</v>
      </c>
      <c r="AG25" s="15">
        <v>293.70999999999998</v>
      </c>
      <c r="AH25" s="9">
        <v>3</v>
      </c>
      <c r="AI25" s="9">
        <v>0</v>
      </c>
      <c r="AJ25" s="9">
        <v>300.2</v>
      </c>
      <c r="AK25" s="15">
        <v>303.2</v>
      </c>
      <c r="AL25" s="9">
        <v>2</v>
      </c>
      <c r="AM25" s="9">
        <v>0</v>
      </c>
      <c r="AN25" s="9">
        <v>307.39999999999998</v>
      </c>
      <c r="AO25" s="15">
        <v>309.39999999999998</v>
      </c>
      <c r="AP25" s="9">
        <v>2</v>
      </c>
      <c r="AQ25" s="9">
        <v>0</v>
      </c>
      <c r="AR25" s="9">
        <v>305.90000000000003</v>
      </c>
      <c r="AS25" s="15">
        <v>307.90000000000003</v>
      </c>
      <c r="AT25" s="9">
        <v>2</v>
      </c>
      <c r="AU25" s="9">
        <v>0</v>
      </c>
      <c r="AV25" s="9">
        <v>311.10000000000002</v>
      </c>
      <c r="AW25" s="10">
        <v>313.10000000000002</v>
      </c>
      <c r="AX25" s="5"/>
      <c r="AY25" s="8" t="s">
        <v>35</v>
      </c>
      <c r="AZ25" s="9">
        <f t="shared" si="1"/>
        <v>2.4833333333333334</v>
      </c>
      <c r="BA25" s="9">
        <f t="shared" si="1"/>
        <v>0</v>
      </c>
      <c r="BB25" s="9">
        <f t="shared" si="1"/>
        <v>293.3816666666666</v>
      </c>
      <c r="BC25" s="10">
        <f t="shared" si="1"/>
        <v>295.86499999999995</v>
      </c>
    </row>
    <row r="26" spans="1:55" x14ac:dyDescent="0.25">
      <c r="A26" s="8" t="s">
        <v>11</v>
      </c>
      <c r="B26" s="9">
        <v>145.69999999999999</v>
      </c>
      <c r="C26" s="9">
        <v>7</v>
      </c>
      <c r="D26" s="9">
        <v>250.18610000000001</v>
      </c>
      <c r="E26" s="15">
        <v>402.8861</v>
      </c>
      <c r="F26" s="9">
        <v>136.69999999999999</v>
      </c>
      <c r="G26" s="9">
        <v>8</v>
      </c>
      <c r="H26" s="9">
        <v>253.18610000000001</v>
      </c>
      <c r="I26" s="15">
        <v>397.8861</v>
      </c>
      <c r="J26" s="9">
        <v>137.69999999999999</v>
      </c>
      <c r="K26" s="9">
        <v>8</v>
      </c>
      <c r="L26" s="9">
        <v>260.3861</v>
      </c>
      <c r="M26" s="15">
        <v>406.08609999999999</v>
      </c>
      <c r="N26" s="9">
        <v>133.69999999999999</v>
      </c>
      <c r="O26" s="9">
        <v>8</v>
      </c>
      <c r="P26" s="9">
        <v>262.29750000000001</v>
      </c>
      <c r="Q26" s="15">
        <v>403.9975</v>
      </c>
      <c r="R26" s="9">
        <v>133.69999999999999</v>
      </c>
      <c r="S26" s="9">
        <v>7</v>
      </c>
      <c r="T26" s="9">
        <v>255.29750000000001</v>
      </c>
      <c r="U26" s="15">
        <v>395.9975</v>
      </c>
      <c r="V26" s="9">
        <v>195.7</v>
      </c>
      <c r="W26" s="9">
        <v>7</v>
      </c>
      <c r="X26" s="9">
        <v>286.49750000000006</v>
      </c>
      <c r="Y26" s="15">
        <v>489.19750000000005</v>
      </c>
      <c r="Z26" s="9">
        <v>193.7</v>
      </c>
      <c r="AA26" s="9">
        <v>8</v>
      </c>
      <c r="AB26" s="9">
        <v>287.49750000000006</v>
      </c>
      <c r="AC26" s="15">
        <v>489.19750000000005</v>
      </c>
      <c r="AD26" s="9">
        <v>155.69999999999999</v>
      </c>
      <c r="AE26" s="9">
        <v>7</v>
      </c>
      <c r="AF26" s="9">
        <v>279.99750000000006</v>
      </c>
      <c r="AG26" s="15">
        <v>442.69750000000005</v>
      </c>
      <c r="AH26" s="9">
        <v>164.7</v>
      </c>
      <c r="AI26" s="9">
        <v>7</v>
      </c>
      <c r="AJ26" s="9">
        <v>280.13050000000004</v>
      </c>
      <c r="AK26" s="15">
        <v>451.83050000000003</v>
      </c>
      <c r="AL26" s="9">
        <v>159.69999999999999</v>
      </c>
      <c r="AM26" s="9">
        <v>7</v>
      </c>
      <c r="AN26" s="9">
        <v>276.73050000000001</v>
      </c>
      <c r="AO26" s="15">
        <v>443.43049999999999</v>
      </c>
      <c r="AP26" s="9">
        <v>162.5</v>
      </c>
      <c r="AQ26" s="9">
        <v>6</v>
      </c>
      <c r="AR26" s="9">
        <v>273.03050000000002</v>
      </c>
      <c r="AS26" s="15">
        <v>441.53050000000002</v>
      </c>
      <c r="AT26" s="9">
        <v>162.9</v>
      </c>
      <c r="AU26" s="9">
        <v>6</v>
      </c>
      <c r="AV26" s="9">
        <v>273.233</v>
      </c>
      <c r="AW26" s="10">
        <v>442.13300000000004</v>
      </c>
      <c r="AX26" s="5"/>
      <c r="AY26" s="8" t="s">
        <v>11</v>
      </c>
      <c r="AZ26" s="9">
        <f t="shared" si="1"/>
        <v>156.8666666666667</v>
      </c>
      <c r="BA26" s="9">
        <f t="shared" si="1"/>
        <v>7.166666666666667</v>
      </c>
      <c r="BB26" s="9">
        <f t="shared" si="1"/>
        <v>269.87252500000005</v>
      </c>
      <c r="BC26" s="10">
        <f t="shared" si="1"/>
        <v>433.90585833333336</v>
      </c>
    </row>
    <row r="27" spans="1:55" x14ac:dyDescent="0.25">
      <c r="A27" s="8" t="s">
        <v>12</v>
      </c>
      <c r="B27" s="9">
        <v>0</v>
      </c>
      <c r="C27" s="9">
        <v>0</v>
      </c>
      <c r="D27" s="9">
        <v>109.6</v>
      </c>
      <c r="E27" s="15">
        <v>109.6</v>
      </c>
      <c r="F27" s="9">
        <v>0</v>
      </c>
      <c r="G27" s="9">
        <v>0</v>
      </c>
      <c r="H27" s="9">
        <v>112.2</v>
      </c>
      <c r="I27" s="15">
        <v>112.2</v>
      </c>
      <c r="J27" s="9">
        <v>0</v>
      </c>
      <c r="K27" s="9">
        <v>0</v>
      </c>
      <c r="L27" s="9">
        <v>113.2</v>
      </c>
      <c r="M27" s="15">
        <v>113.2</v>
      </c>
      <c r="N27" s="9">
        <v>0</v>
      </c>
      <c r="O27" s="9">
        <v>0</v>
      </c>
      <c r="P27" s="9">
        <v>117.2</v>
      </c>
      <c r="Q27" s="15">
        <v>117.2</v>
      </c>
      <c r="R27" s="9">
        <v>0</v>
      </c>
      <c r="S27" s="9">
        <v>0</v>
      </c>
      <c r="T27" s="9">
        <v>114.2</v>
      </c>
      <c r="U27" s="15">
        <v>114.2</v>
      </c>
      <c r="V27" s="9">
        <v>0</v>
      </c>
      <c r="W27" s="9">
        <v>0</v>
      </c>
      <c r="X27" s="9">
        <v>114.7</v>
      </c>
      <c r="Y27" s="15">
        <v>114.7</v>
      </c>
      <c r="Z27" s="9">
        <v>0</v>
      </c>
      <c r="AA27" s="9">
        <v>0</v>
      </c>
      <c r="AB27" s="9">
        <v>115.7</v>
      </c>
      <c r="AC27" s="15">
        <v>115.7</v>
      </c>
      <c r="AD27" s="9">
        <v>0</v>
      </c>
      <c r="AE27" s="9">
        <v>0</v>
      </c>
      <c r="AF27" s="9">
        <v>120.8</v>
      </c>
      <c r="AG27" s="15">
        <v>120.8</v>
      </c>
      <c r="AH27" s="9">
        <v>0</v>
      </c>
      <c r="AI27" s="9">
        <v>0</v>
      </c>
      <c r="AJ27" s="9">
        <v>118.2</v>
      </c>
      <c r="AK27" s="15">
        <v>118.2</v>
      </c>
      <c r="AL27" s="9">
        <v>0</v>
      </c>
      <c r="AM27" s="9">
        <v>0</v>
      </c>
      <c r="AN27" s="9">
        <v>114.45</v>
      </c>
      <c r="AO27" s="15">
        <v>114.45</v>
      </c>
      <c r="AP27" s="9">
        <v>0</v>
      </c>
      <c r="AQ27" s="9">
        <v>0</v>
      </c>
      <c r="AR27" s="9">
        <v>116.45</v>
      </c>
      <c r="AS27" s="15">
        <v>116.45</v>
      </c>
      <c r="AT27" s="9">
        <v>0</v>
      </c>
      <c r="AU27" s="9">
        <v>0</v>
      </c>
      <c r="AV27" s="9">
        <v>113.2</v>
      </c>
      <c r="AW27" s="10">
        <v>113.2</v>
      </c>
      <c r="AX27" s="5"/>
      <c r="AY27" s="8" t="s">
        <v>12</v>
      </c>
      <c r="AZ27" s="9">
        <f t="shared" si="1"/>
        <v>0</v>
      </c>
      <c r="BA27" s="9">
        <f t="shared" si="1"/>
        <v>0</v>
      </c>
      <c r="BB27" s="9">
        <f t="shared" si="1"/>
        <v>114.99166666666667</v>
      </c>
      <c r="BC27" s="10">
        <f t="shared" si="1"/>
        <v>114.99166666666667</v>
      </c>
    </row>
    <row r="28" spans="1:55" x14ac:dyDescent="0.25">
      <c r="A28" s="8" t="s">
        <v>13</v>
      </c>
      <c r="B28" s="9">
        <v>27</v>
      </c>
      <c r="C28" s="9">
        <v>15</v>
      </c>
      <c r="D28" s="9">
        <v>137.69999999999999</v>
      </c>
      <c r="E28" s="15">
        <v>179.7</v>
      </c>
      <c r="F28" s="9">
        <v>30</v>
      </c>
      <c r="G28" s="9">
        <v>14</v>
      </c>
      <c r="H28" s="9">
        <v>141.10000000000005</v>
      </c>
      <c r="I28" s="15">
        <v>185.10000000000005</v>
      </c>
      <c r="J28" s="9">
        <v>29</v>
      </c>
      <c r="K28" s="9">
        <v>14</v>
      </c>
      <c r="L28" s="9">
        <v>140.10000000000002</v>
      </c>
      <c r="M28" s="15">
        <v>183.10000000000002</v>
      </c>
      <c r="N28" s="9">
        <v>29</v>
      </c>
      <c r="O28" s="9">
        <v>14</v>
      </c>
      <c r="P28" s="9">
        <v>139.10000000000002</v>
      </c>
      <c r="Q28" s="15">
        <v>182.10000000000002</v>
      </c>
      <c r="R28" s="9">
        <v>29</v>
      </c>
      <c r="S28" s="9">
        <v>14</v>
      </c>
      <c r="T28" s="9">
        <v>138.69999999999999</v>
      </c>
      <c r="U28" s="15">
        <v>181.7</v>
      </c>
      <c r="V28" s="9">
        <v>28</v>
      </c>
      <c r="W28" s="9">
        <v>15</v>
      </c>
      <c r="X28" s="9">
        <v>139.19999999999999</v>
      </c>
      <c r="Y28" s="15">
        <v>182.2</v>
      </c>
      <c r="Z28" s="9">
        <v>28</v>
      </c>
      <c r="AA28" s="9">
        <v>14</v>
      </c>
      <c r="AB28" s="9">
        <v>135.69999999999999</v>
      </c>
      <c r="AC28" s="15">
        <v>177.7</v>
      </c>
      <c r="AD28" s="9">
        <v>30</v>
      </c>
      <c r="AE28" s="9">
        <v>13</v>
      </c>
      <c r="AF28" s="9">
        <v>144.69999999999999</v>
      </c>
      <c r="AG28" s="15">
        <v>187.7</v>
      </c>
      <c r="AH28" s="9">
        <v>30</v>
      </c>
      <c r="AI28" s="9">
        <v>14</v>
      </c>
      <c r="AJ28" s="9">
        <v>149</v>
      </c>
      <c r="AK28" s="15">
        <v>193</v>
      </c>
      <c r="AL28" s="9">
        <v>31</v>
      </c>
      <c r="AM28" s="9">
        <v>14</v>
      </c>
      <c r="AN28" s="9">
        <v>152</v>
      </c>
      <c r="AO28" s="15">
        <v>197</v>
      </c>
      <c r="AP28" s="9">
        <v>31</v>
      </c>
      <c r="AQ28" s="9">
        <v>14</v>
      </c>
      <c r="AR28" s="9">
        <v>152</v>
      </c>
      <c r="AS28" s="15">
        <v>197</v>
      </c>
      <c r="AT28" s="9">
        <v>30</v>
      </c>
      <c r="AU28" s="9">
        <v>14</v>
      </c>
      <c r="AV28" s="9">
        <v>154.19999999999999</v>
      </c>
      <c r="AW28" s="10">
        <v>198.2</v>
      </c>
      <c r="AX28" s="5"/>
      <c r="AY28" s="8" t="s">
        <v>13</v>
      </c>
      <c r="AZ28" s="9">
        <f t="shared" si="1"/>
        <v>29.333333333333332</v>
      </c>
      <c r="BA28" s="9">
        <f t="shared" si="1"/>
        <v>14.083333333333334</v>
      </c>
      <c r="BB28" s="9">
        <f t="shared" si="1"/>
        <v>143.62500000000003</v>
      </c>
      <c r="BC28" s="10">
        <f t="shared" si="1"/>
        <v>187.04166666666666</v>
      </c>
    </row>
    <row r="29" spans="1:55" s="19" customFormat="1" x14ac:dyDescent="0.25">
      <c r="A29" s="16" t="s">
        <v>52</v>
      </c>
      <c r="B29" s="24">
        <v>546.78329999999994</v>
      </c>
      <c r="C29" s="24">
        <v>72.05</v>
      </c>
      <c r="D29" s="24">
        <v>1460.5161000000001</v>
      </c>
      <c r="E29" s="25">
        <v>2079.3493999999996</v>
      </c>
      <c r="F29" s="24">
        <v>536.78329999999994</v>
      </c>
      <c r="G29" s="24">
        <v>73.05</v>
      </c>
      <c r="H29" s="24">
        <v>1465.3161</v>
      </c>
      <c r="I29" s="25">
        <v>2075.1493999999998</v>
      </c>
      <c r="J29" s="24">
        <v>533.18329999999992</v>
      </c>
      <c r="K29" s="24">
        <v>73.05</v>
      </c>
      <c r="L29" s="24">
        <v>1479.6161000000002</v>
      </c>
      <c r="M29" s="25">
        <v>2085.8494000000001</v>
      </c>
      <c r="N29" s="24">
        <v>533.78329999999994</v>
      </c>
      <c r="O29" s="24">
        <v>72.05</v>
      </c>
      <c r="P29" s="24">
        <v>1485.5275000000001</v>
      </c>
      <c r="Q29" s="25">
        <v>2091.3607999999999</v>
      </c>
      <c r="R29" s="24">
        <v>533.93329999999992</v>
      </c>
      <c r="S29" s="24">
        <v>73.05</v>
      </c>
      <c r="T29" s="24">
        <v>1475.2775000000001</v>
      </c>
      <c r="U29" s="25">
        <v>2082.2608</v>
      </c>
      <c r="V29" s="24">
        <v>599.03329999999994</v>
      </c>
      <c r="W29" s="24">
        <v>74.05</v>
      </c>
      <c r="X29" s="24">
        <v>1516.1775000000002</v>
      </c>
      <c r="Y29" s="25">
        <v>2189.2608</v>
      </c>
      <c r="Z29" s="24">
        <v>596.03329999999994</v>
      </c>
      <c r="AA29" s="24">
        <v>74.05</v>
      </c>
      <c r="AB29" s="24">
        <v>1513.3775000000001</v>
      </c>
      <c r="AC29" s="25">
        <v>2183.4607999999998</v>
      </c>
      <c r="AD29" s="24">
        <v>565.79999999999995</v>
      </c>
      <c r="AE29" s="24">
        <v>72.849999999999994</v>
      </c>
      <c r="AF29" s="24">
        <v>1529.2775000000001</v>
      </c>
      <c r="AG29" s="25">
        <v>2167.9274999999998</v>
      </c>
      <c r="AH29" s="24">
        <v>572.33330000000001</v>
      </c>
      <c r="AI29" s="24">
        <v>76.650000000000006</v>
      </c>
      <c r="AJ29" s="24">
        <v>1533.9621000000002</v>
      </c>
      <c r="AK29" s="25">
        <v>2182.9454000000005</v>
      </c>
      <c r="AL29" s="24">
        <v>572.33330000000001</v>
      </c>
      <c r="AM29" s="24">
        <v>76.650000000000006</v>
      </c>
      <c r="AN29" s="24">
        <v>1544.5505000000001</v>
      </c>
      <c r="AO29" s="25">
        <v>2193.5338000000002</v>
      </c>
      <c r="AP29" s="24">
        <v>572.33330000000001</v>
      </c>
      <c r="AQ29" s="24">
        <v>75.650000000000006</v>
      </c>
      <c r="AR29" s="24">
        <v>1542.1155000000003</v>
      </c>
      <c r="AS29" s="25">
        <v>2190.0988000000007</v>
      </c>
      <c r="AT29" s="24">
        <v>573.93329999999992</v>
      </c>
      <c r="AU29" s="24">
        <v>75.650000000000006</v>
      </c>
      <c r="AV29" s="24">
        <v>1550.3680000000004</v>
      </c>
      <c r="AW29" s="24">
        <v>2199.9513000000002</v>
      </c>
      <c r="AY29" s="16" t="s">
        <v>14</v>
      </c>
      <c r="AZ29" s="24">
        <f t="shared" si="1"/>
        <v>561.35552500000006</v>
      </c>
      <c r="BA29" s="24">
        <f t="shared" si="1"/>
        <v>74.066666666666663</v>
      </c>
      <c r="BB29" s="24">
        <f t="shared" si="1"/>
        <v>1508.0068250000004</v>
      </c>
      <c r="BC29" s="24">
        <f t="shared" si="1"/>
        <v>2143.4290166666669</v>
      </c>
    </row>
    <row r="30" spans="1:55" s="23" customFormat="1" x14ac:dyDescent="0.25">
      <c r="A30" s="20" t="s">
        <v>15</v>
      </c>
      <c r="B30" s="21">
        <v>8143.4149000000007</v>
      </c>
      <c r="C30" s="21">
        <v>717.6812000000001</v>
      </c>
      <c r="D30" s="21">
        <v>5033.0613999999987</v>
      </c>
      <c r="E30" s="22">
        <v>13894.157500000003</v>
      </c>
      <c r="F30" s="21">
        <v>8128.746900000001</v>
      </c>
      <c r="G30" s="21">
        <v>723.58120000000008</v>
      </c>
      <c r="H30" s="21">
        <v>5032.9482999999991</v>
      </c>
      <c r="I30" s="22">
        <v>13885.276400000002</v>
      </c>
      <c r="J30" s="21">
        <v>8131.7420000000011</v>
      </c>
      <c r="K30" s="21">
        <v>728.58119999999997</v>
      </c>
      <c r="L30" s="21">
        <v>5059.4143999999997</v>
      </c>
      <c r="M30" s="22">
        <v>13919.737600000002</v>
      </c>
      <c r="N30" s="21">
        <v>8112.0801999999994</v>
      </c>
      <c r="O30" s="21">
        <v>715.90780000000007</v>
      </c>
      <c r="P30" s="21">
        <v>5083.8657999999996</v>
      </c>
      <c r="Q30" s="22">
        <v>13911.853800000001</v>
      </c>
      <c r="R30" s="21">
        <v>8062.4115000000002</v>
      </c>
      <c r="S30" s="21">
        <v>723.24249999999995</v>
      </c>
      <c r="T30" s="21">
        <v>5088.0059999999994</v>
      </c>
      <c r="U30" s="22">
        <v>13873.66</v>
      </c>
      <c r="V30" s="21">
        <v>8634.3630000000012</v>
      </c>
      <c r="W30" s="21">
        <v>726.4425</v>
      </c>
      <c r="X30" s="21">
        <v>5184.9785999999995</v>
      </c>
      <c r="Y30" s="22">
        <v>14545.784100000001</v>
      </c>
      <c r="Z30" s="21">
        <v>8708.1980000000021</v>
      </c>
      <c r="AA30" s="21">
        <v>720.33500000000004</v>
      </c>
      <c r="AB30" s="21">
        <v>5187.3016000000007</v>
      </c>
      <c r="AC30" s="22">
        <v>14615.834600000004</v>
      </c>
      <c r="AD30" s="21">
        <v>8340.5606000000007</v>
      </c>
      <c r="AE30" s="21">
        <v>719.32009999999991</v>
      </c>
      <c r="AF30" s="21">
        <v>5131.4720000000007</v>
      </c>
      <c r="AG30" s="22">
        <v>14191.352700000001</v>
      </c>
      <c r="AH30" s="21">
        <v>8429.1183000000001</v>
      </c>
      <c r="AI30" s="21">
        <v>727.52009999999996</v>
      </c>
      <c r="AJ30" s="21">
        <v>5139.4702500000003</v>
      </c>
      <c r="AK30" s="22">
        <v>14296.108650000004</v>
      </c>
      <c r="AL30" s="21">
        <v>8418.3302000000003</v>
      </c>
      <c r="AM30" s="21">
        <v>719.2201</v>
      </c>
      <c r="AN30" s="21">
        <v>5144.9419499999976</v>
      </c>
      <c r="AO30" s="22">
        <v>14282.492249999999</v>
      </c>
      <c r="AP30" s="21">
        <v>8432.8029999999981</v>
      </c>
      <c r="AQ30" s="21">
        <v>724.02010000000007</v>
      </c>
      <c r="AR30" s="21">
        <v>5142.0818699999991</v>
      </c>
      <c r="AS30" s="22">
        <v>14298.904970000003</v>
      </c>
      <c r="AT30" s="21">
        <v>8448.5113999999976</v>
      </c>
      <c r="AU30" s="21">
        <v>726.7201</v>
      </c>
      <c r="AV30" s="21">
        <v>5147.1243699999995</v>
      </c>
      <c r="AW30" s="21">
        <v>14322.355870000003</v>
      </c>
      <c r="AY30" s="20" t="s">
        <v>15</v>
      </c>
      <c r="AZ30" s="21">
        <f t="shared" si="1"/>
        <v>8332.5233333333344</v>
      </c>
      <c r="BA30" s="21">
        <f t="shared" si="1"/>
        <v>722.71432499999992</v>
      </c>
      <c r="BB30" s="21">
        <f t="shared" si="1"/>
        <v>5114.5555450000002</v>
      </c>
      <c r="BC30" s="21">
        <f t="shared" si="1"/>
        <v>14169.793203333336</v>
      </c>
    </row>
    <row r="32" spans="1:55" x14ac:dyDescent="0.25">
      <c r="A32" s="2"/>
      <c r="E32" s="2"/>
    </row>
    <row r="33" spans="1:50" x14ac:dyDescent="0.25">
      <c r="AT33" s="5"/>
      <c r="AU33" s="5"/>
      <c r="AV33" s="5"/>
      <c r="AW33" s="5"/>
      <c r="AX33" s="5"/>
    </row>
    <row r="34" spans="1:50" x14ac:dyDescent="0.25">
      <c r="AT34" s="6"/>
      <c r="AU34" s="6"/>
      <c r="AV34" s="7"/>
      <c r="AW34" s="6"/>
      <c r="AX34" s="5"/>
    </row>
    <row r="35" spans="1:50" x14ac:dyDescent="0.25">
      <c r="A35" s="12" t="s">
        <v>38</v>
      </c>
      <c r="AT35" s="36"/>
      <c r="AU35" s="36"/>
      <c r="AV35" s="36"/>
      <c r="AW35" s="36"/>
      <c r="AX35" s="5"/>
    </row>
    <row r="36" spans="1:50" s="5" customFormat="1" x14ac:dyDescent="0.25">
      <c r="A36" s="5" t="s">
        <v>57</v>
      </c>
    </row>
    <row r="37" spans="1:50" s="5" customFormat="1" x14ac:dyDescent="0.25">
      <c r="A37" s="5" t="s">
        <v>71</v>
      </c>
    </row>
    <row r="38" spans="1:50" x14ac:dyDescent="0.25">
      <c r="A38" s="5" t="s">
        <v>70</v>
      </c>
    </row>
  </sheetData>
  <mergeCells count="13">
    <mergeCell ref="V4:Y4"/>
    <mergeCell ref="B4:E4"/>
    <mergeCell ref="F4:I4"/>
    <mergeCell ref="J4:M4"/>
    <mergeCell ref="N4:Q4"/>
    <mergeCell ref="R4:U4"/>
    <mergeCell ref="AZ4:BC4"/>
    <mergeCell ref="Z4:AC4"/>
    <mergeCell ref="AD4:AG4"/>
    <mergeCell ref="AH4:AK4"/>
    <mergeCell ref="AL4:AO4"/>
    <mergeCell ref="AP4:AS4"/>
    <mergeCell ref="AT4:AW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2:E42"/>
  <sheetViews>
    <sheetView workbookViewId="0">
      <pane xSplit="1" ySplit="5" topLeftCell="B6" activePane="bottomRight" state="frozen"/>
      <selection pane="topRight" activeCell="B1" sqref="B1"/>
      <selection pane="bottomLeft" activeCell="A9" sqref="A9"/>
      <selection pane="bottomRight" activeCell="C34" sqref="C34"/>
    </sheetView>
  </sheetViews>
  <sheetFormatPr baseColWidth="10" defaultColWidth="11.42578125" defaultRowHeight="15" x14ac:dyDescent="0.25"/>
  <cols>
    <col min="1" max="1" width="36.28515625" style="26" customWidth="1"/>
    <col min="2" max="4" width="8.85546875" style="26" customWidth="1"/>
    <col min="5" max="5" width="10.5703125" style="26" customWidth="1"/>
    <col min="6" max="6" width="12.28515625" style="5" customWidth="1"/>
    <col min="7" max="16384" width="11.42578125" style="5"/>
  </cols>
  <sheetData>
    <row r="2" spans="1:5" ht="18.75" x14ac:dyDescent="0.3">
      <c r="A2" s="32" t="s">
        <v>64</v>
      </c>
    </row>
    <row r="3" spans="1:5" ht="18.75" x14ac:dyDescent="0.3">
      <c r="A3" s="32"/>
    </row>
    <row r="4" spans="1:5" x14ac:dyDescent="0.25">
      <c r="A4" s="4"/>
      <c r="B4" s="225">
        <v>41274</v>
      </c>
      <c r="C4" s="225"/>
      <c r="D4" s="225"/>
      <c r="E4" s="225"/>
    </row>
    <row r="5" spans="1:5" x14ac:dyDescent="0.25">
      <c r="A5" s="4"/>
      <c r="B5" s="6" t="s">
        <v>1</v>
      </c>
      <c r="C5" s="6" t="s">
        <v>2</v>
      </c>
      <c r="D5" s="7" t="s">
        <v>3</v>
      </c>
      <c r="E5" s="14" t="s">
        <v>16</v>
      </c>
    </row>
    <row r="6" spans="1:5" x14ac:dyDescent="0.25">
      <c r="A6" s="8" t="s">
        <v>18</v>
      </c>
      <c r="B6" s="9">
        <v>1875.8567000000003</v>
      </c>
      <c r="C6" s="9">
        <v>150.64620000000002</v>
      </c>
      <c r="D6" s="9">
        <v>853.0394</v>
      </c>
      <c r="E6" s="15">
        <v>2879.5423000000005</v>
      </c>
    </row>
    <row r="7" spans="1:5" x14ac:dyDescent="0.25">
      <c r="A7" s="8" t="s">
        <v>19</v>
      </c>
      <c r="B7" s="9">
        <v>933.64</v>
      </c>
      <c r="C7" s="9">
        <v>83.1</v>
      </c>
      <c r="D7" s="9">
        <v>495.19900000000001</v>
      </c>
      <c r="E7" s="15">
        <v>1511.9390000000001</v>
      </c>
    </row>
    <row r="8" spans="1:5" x14ac:dyDescent="0.25">
      <c r="A8" s="8" t="s">
        <v>20</v>
      </c>
      <c r="B8" s="9">
        <v>447.45000000000005</v>
      </c>
      <c r="C8" s="9">
        <v>34.200000000000003</v>
      </c>
      <c r="D8" s="9">
        <v>230.77779999999998</v>
      </c>
      <c r="E8" s="15">
        <v>712.42780000000005</v>
      </c>
    </row>
    <row r="9" spans="1:5" x14ac:dyDescent="0.25">
      <c r="A9" s="8" t="s">
        <v>21</v>
      </c>
      <c r="B9" s="9">
        <v>932.91170000000011</v>
      </c>
      <c r="C9" s="9">
        <v>86.8</v>
      </c>
      <c r="D9" s="9">
        <v>410.74359999999996</v>
      </c>
      <c r="E9" s="15">
        <v>1430.4553000000001</v>
      </c>
    </row>
    <row r="10" spans="1:5" x14ac:dyDescent="0.25">
      <c r="A10" s="8" t="s">
        <v>22</v>
      </c>
      <c r="B10" s="9">
        <v>394.86040000000003</v>
      </c>
      <c r="C10" s="9">
        <v>30.549999999999997</v>
      </c>
      <c r="D10" s="9">
        <v>150.38770000000002</v>
      </c>
      <c r="E10" s="15">
        <v>575.79810000000009</v>
      </c>
    </row>
    <row r="11" spans="1:5" x14ac:dyDescent="0.25">
      <c r="A11" s="8" t="s">
        <v>23</v>
      </c>
      <c r="B11" s="9">
        <v>612.46569999999997</v>
      </c>
      <c r="C11" s="9">
        <v>58.900000000000006</v>
      </c>
      <c r="D11" s="9">
        <v>293.84790000000004</v>
      </c>
      <c r="E11" s="15">
        <v>965.21360000000004</v>
      </c>
    </row>
    <row r="12" spans="1:5" x14ac:dyDescent="0.25">
      <c r="A12" s="8" t="s">
        <v>24</v>
      </c>
      <c r="B12" s="9">
        <v>719.03319999999997</v>
      </c>
      <c r="C12" s="9">
        <v>59</v>
      </c>
      <c r="D12" s="9">
        <v>342.7401000000001</v>
      </c>
      <c r="E12" s="15">
        <v>1120.7733000000001</v>
      </c>
    </row>
    <row r="13" spans="1:5" x14ac:dyDescent="0.25">
      <c r="A13" s="8" t="s">
        <v>25</v>
      </c>
      <c r="B13" s="9">
        <v>295.21000000000004</v>
      </c>
      <c r="C13" s="9">
        <v>21.835000000000001</v>
      </c>
      <c r="D13" s="9">
        <v>143.18640000000002</v>
      </c>
      <c r="E13" s="15">
        <v>460.23140000000001</v>
      </c>
    </row>
    <row r="14" spans="1:5" x14ac:dyDescent="0.25">
      <c r="A14" s="8" t="s">
        <v>26</v>
      </c>
      <c r="B14" s="9">
        <v>610.07249999999999</v>
      </c>
      <c r="C14" s="9">
        <v>42.2</v>
      </c>
      <c r="D14" s="9">
        <v>252.34830000000002</v>
      </c>
      <c r="E14" s="15">
        <v>904.62080000000003</v>
      </c>
    </row>
    <row r="15" spans="1:5" x14ac:dyDescent="0.25">
      <c r="A15" s="8" t="s">
        <v>58</v>
      </c>
      <c r="B15" s="9">
        <v>398.05520000000001</v>
      </c>
      <c r="C15" s="9">
        <v>38.6</v>
      </c>
      <c r="D15" s="9">
        <v>193.79500000000002</v>
      </c>
      <c r="E15" s="15">
        <v>630.4502</v>
      </c>
    </row>
    <row r="16" spans="1:5" x14ac:dyDescent="0.25">
      <c r="A16" s="8" t="s">
        <v>59</v>
      </c>
      <c r="B16" s="9">
        <v>186.38720000000001</v>
      </c>
      <c r="C16" s="9">
        <v>19.5</v>
      </c>
      <c r="D16" s="9">
        <v>94.512999999999991</v>
      </c>
      <c r="E16" s="15">
        <v>300.40019999999998</v>
      </c>
    </row>
    <row r="17" spans="1:5" x14ac:dyDescent="0.25">
      <c r="A17" s="8" t="s">
        <v>29</v>
      </c>
      <c r="B17" s="9">
        <v>188</v>
      </c>
      <c r="C17" s="9">
        <v>16</v>
      </c>
      <c r="D17" s="9">
        <v>104.97309999999999</v>
      </c>
      <c r="E17" s="15">
        <v>308.97309999999999</v>
      </c>
    </row>
    <row r="18" spans="1:5" x14ac:dyDescent="0.25">
      <c r="A18" s="16" t="s">
        <v>4</v>
      </c>
      <c r="B18" s="17">
        <v>7593.9426000000003</v>
      </c>
      <c r="C18" s="17">
        <v>641.33120000000019</v>
      </c>
      <c r="D18" s="17">
        <v>3565.5513000000005</v>
      </c>
      <c r="E18" s="18">
        <v>11800.8251</v>
      </c>
    </row>
    <row r="19" spans="1:5" ht="15.75" customHeight="1" x14ac:dyDescent="0.25">
      <c r="A19" s="11" t="s">
        <v>5</v>
      </c>
      <c r="B19" s="9">
        <v>0</v>
      </c>
      <c r="C19" s="9">
        <v>0</v>
      </c>
      <c r="D19" s="9">
        <v>5</v>
      </c>
      <c r="E19" s="15">
        <v>5</v>
      </c>
    </row>
    <row r="20" spans="1:5" x14ac:dyDescent="0.25">
      <c r="A20" s="8" t="s">
        <v>6</v>
      </c>
      <c r="B20" s="9">
        <v>0</v>
      </c>
      <c r="C20" s="9">
        <v>0</v>
      </c>
      <c r="D20" s="9">
        <v>32.799999999999997</v>
      </c>
      <c r="E20" s="15">
        <v>32.799999999999997</v>
      </c>
    </row>
    <row r="21" spans="1:5" x14ac:dyDescent="0.25">
      <c r="A21" s="12" t="s">
        <v>7</v>
      </c>
      <c r="B21" s="9">
        <v>193.8</v>
      </c>
      <c r="C21" s="9">
        <v>15</v>
      </c>
      <c r="D21" s="9">
        <v>248.95</v>
      </c>
      <c r="E21" s="15">
        <v>457.75</v>
      </c>
    </row>
    <row r="22" spans="1:5" x14ac:dyDescent="0.25">
      <c r="A22" s="12" t="s">
        <v>8</v>
      </c>
      <c r="B22" s="9">
        <v>116</v>
      </c>
      <c r="C22" s="9">
        <v>4</v>
      </c>
      <c r="D22" s="9">
        <v>294.68</v>
      </c>
      <c r="E22" s="15">
        <v>414.68</v>
      </c>
    </row>
    <row r="23" spans="1:5" x14ac:dyDescent="0.25">
      <c r="A23" s="12" t="s">
        <v>9</v>
      </c>
      <c r="B23" s="9">
        <v>33.9</v>
      </c>
      <c r="C23" s="9">
        <v>35</v>
      </c>
      <c r="D23" s="9">
        <v>73.900000000000006</v>
      </c>
      <c r="E23" s="15">
        <v>142.80000000000001</v>
      </c>
    </row>
    <row r="24" spans="1:5" x14ac:dyDescent="0.25">
      <c r="A24" s="12" t="s">
        <v>10</v>
      </c>
      <c r="B24" s="9">
        <v>28.7333</v>
      </c>
      <c r="C24" s="9">
        <v>1</v>
      </c>
      <c r="D24" s="9">
        <v>20.399999999999999</v>
      </c>
      <c r="E24" s="15">
        <v>50.133299999999998</v>
      </c>
    </row>
    <row r="25" spans="1:5" x14ac:dyDescent="0.25">
      <c r="A25" s="12" t="s">
        <v>35</v>
      </c>
      <c r="B25" s="9">
        <v>2.6</v>
      </c>
      <c r="C25" s="9">
        <v>0</v>
      </c>
      <c r="D25" s="9">
        <v>284.91000000000003</v>
      </c>
      <c r="E25" s="15">
        <v>287.51000000000005</v>
      </c>
    </row>
    <row r="26" spans="1:5" x14ac:dyDescent="0.25">
      <c r="A26" s="12" t="s">
        <v>36</v>
      </c>
      <c r="B26" s="9" t="s">
        <v>60</v>
      </c>
      <c r="C26" s="9" t="s">
        <v>60</v>
      </c>
      <c r="D26" s="9" t="s">
        <v>60</v>
      </c>
      <c r="E26" s="15" t="s">
        <v>60</v>
      </c>
    </row>
    <row r="27" spans="1:5" x14ac:dyDescent="0.25">
      <c r="A27" s="12" t="s">
        <v>37</v>
      </c>
      <c r="B27" s="9" t="s">
        <v>60</v>
      </c>
      <c r="C27" s="9" t="s">
        <v>60</v>
      </c>
      <c r="D27" s="9" t="s">
        <v>60</v>
      </c>
      <c r="E27" s="15" t="s">
        <v>60</v>
      </c>
    </row>
    <row r="28" spans="1:5" x14ac:dyDescent="0.25">
      <c r="A28" s="13" t="s">
        <v>11</v>
      </c>
      <c r="B28" s="9">
        <v>154.69999999999999</v>
      </c>
      <c r="C28" s="9">
        <v>7</v>
      </c>
      <c r="D28" s="9">
        <v>262.68610000000001</v>
      </c>
      <c r="E28" s="15">
        <v>424.3861</v>
      </c>
    </row>
    <row r="29" spans="1:5" x14ac:dyDescent="0.25">
      <c r="A29" s="12" t="s">
        <v>61</v>
      </c>
      <c r="B29" s="9">
        <v>0</v>
      </c>
      <c r="C29" s="9">
        <v>0</v>
      </c>
      <c r="D29" s="9">
        <v>109.9</v>
      </c>
      <c r="E29" s="15">
        <v>109.9</v>
      </c>
    </row>
    <row r="30" spans="1:5" x14ac:dyDescent="0.25">
      <c r="A30" s="12" t="s">
        <v>13</v>
      </c>
      <c r="B30" s="9">
        <v>27</v>
      </c>
      <c r="C30" s="9">
        <v>17</v>
      </c>
      <c r="D30" s="9">
        <v>137.75</v>
      </c>
      <c r="E30" s="15">
        <v>181.75</v>
      </c>
    </row>
    <row r="31" spans="1:5" x14ac:dyDescent="0.25">
      <c r="A31" s="16" t="s">
        <v>52</v>
      </c>
      <c r="B31" s="24">
        <v>556.73329999999999</v>
      </c>
      <c r="C31" s="24">
        <v>79</v>
      </c>
      <c r="D31" s="24">
        <v>1470.9761000000003</v>
      </c>
      <c r="E31" s="25">
        <v>2106.7093999999997</v>
      </c>
    </row>
    <row r="32" spans="1:5" x14ac:dyDescent="0.25">
      <c r="A32" s="20" t="s">
        <v>15</v>
      </c>
      <c r="B32" s="143">
        <v>8150.6759000000002</v>
      </c>
      <c r="C32" s="143">
        <v>720.33120000000019</v>
      </c>
      <c r="D32" s="143">
        <v>5036.5274000000009</v>
      </c>
      <c r="E32" s="144">
        <v>13907.5345</v>
      </c>
    </row>
    <row r="33" spans="1:5" x14ac:dyDescent="0.25">
      <c r="A33" s="5"/>
      <c r="B33" s="5"/>
      <c r="C33" s="5"/>
      <c r="D33" s="5"/>
      <c r="E33" s="5"/>
    </row>
    <row r="34" spans="1:5" x14ac:dyDescent="0.25">
      <c r="A34" s="5"/>
      <c r="B34" s="5"/>
      <c r="C34" s="5"/>
      <c r="D34" s="5"/>
      <c r="E34" s="5"/>
    </row>
    <row r="36" spans="1:5" x14ac:dyDescent="0.25">
      <c r="A36" s="12" t="s">
        <v>38</v>
      </c>
    </row>
    <row r="37" spans="1:5" x14ac:dyDescent="0.25">
      <c r="A37" s="12" t="s">
        <v>39</v>
      </c>
    </row>
    <row r="38" spans="1:5" x14ac:dyDescent="0.25">
      <c r="A38" s="12" t="s">
        <v>40</v>
      </c>
    </row>
    <row r="39" spans="1:5" x14ac:dyDescent="0.25">
      <c r="A39" s="26" t="s">
        <v>62</v>
      </c>
    </row>
    <row r="40" spans="1:5" x14ac:dyDescent="0.25">
      <c r="A40" s="5" t="s">
        <v>57</v>
      </c>
      <c r="B40" s="5"/>
      <c r="C40" s="5"/>
      <c r="D40" s="5"/>
      <c r="E40" s="5"/>
    </row>
    <row r="41" spans="1:5" x14ac:dyDescent="0.25">
      <c r="A41" s="5" t="s">
        <v>71</v>
      </c>
      <c r="B41" s="5"/>
      <c r="C41" s="5"/>
      <c r="D41" s="5"/>
      <c r="E41" s="5"/>
    </row>
    <row r="42" spans="1:5" x14ac:dyDescent="0.25">
      <c r="A42" s="5" t="s">
        <v>70</v>
      </c>
      <c r="B42" s="5"/>
      <c r="C42" s="5"/>
      <c r="D42" s="5"/>
      <c r="E42" s="5"/>
    </row>
  </sheetData>
  <mergeCells count="1">
    <mergeCell ref="B4:E4"/>
  </mergeCells>
  <pageMargins left="0.7" right="0.7" top="0.75" bottom="0.75" header="0.3" footer="0.3"/>
  <pageSetup paperSize="8" scale="52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2:E42"/>
  <sheetViews>
    <sheetView workbookViewId="0">
      <pane xSplit="1" ySplit="5" topLeftCell="B6" activePane="bottomRight" state="frozen"/>
      <selection pane="topRight" activeCell="B1" sqref="B1"/>
      <selection pane="bottomLeft" activeCell="A9" sqref="A9"/>
      <selection pane="bottomRight" activeCell="C34" sqref="C34"/>
    </sheetView>
  </sheetViews>
  <sheetFormatPr baseColWidth="10" defaultColWidth="11.42578125" defaultRowHeight="15" x14ac:dyDescent="0.25"/>
  <cols>
    <col min="1" max="1" width="36.28515625" style="26" customWidth="1"/>
    <col min="2" max="5" width="8.85546875" style="26" customWidth="1"/>
    <col min="6" max="16384" width="11.42578125" style="5"/>
  </cols>
  <sheetData>
    <row r="2" spans="1:5" ht="18.75" x14ac:dyDescent="0.3">
      <c r="A2" s="32" t="s">
        <v>63</v>
      </c>
    </row>
    <row r="3" spans="1:5" ht="18.75" x14ac:dyDescent="0.3">
      <c r="A3" s="32"/>
    </row>
    <row r="4" spans="1:5" x14ac:dyDescent="0.25">
      <c r="A4" s="4"/>
      <c r="B4" s="225">
        <v>40908</v>
      </c>
      <c r="C4" s="225"/>
      <c r="D4" s="225"/>
      <c r="E4" s="225"/>
    </row>
    <row r="5" spans="1:5" x14ac:dyDescent="0.25">
      <c r="A5" s="4"/>
      <c r="B5" s="6" t="s">
        <v>1</v>
      </c>
      <c r="C5" s="6" t="s">
        <v>2</v>
      </c>
      <c r="D5" s="7" t="s">
        <v>3</v>
      </c>
      <c r="E5" s="14" t="s">
        <v>16</v>
      </c>
    </row>
    <row r="6" spans="1:5" x14ac:dyDescent="0.25">
      <c r="A6" s="8" t="s">
        <v>18</v>
      </c>
      <c r="B6" s="9">
        <v>1828.8703000000005</v>
      </c>
      <c r="C6" s="9">
        <v>133.1</v>
      </c>
      <c r="D6" s="9">
        <v>826.50779999999963</v>
      </c>
      <c r="E6" s="15">
        <v>2788.4781000000003</v>
      </c>
    </row>
    <row r="7" spans="1:5" x14ac:dyDescent="0.25">
      <c r="A7" s="8" t="s">
        <v>19</v>
      </c>
      <c r="B7" s="9">
        <v>869.4384</v>
      </c>
      <c r="C7" s="9">
        <v>78.8</v>
      </c>
      <c r="D7" s="9">
        <v>479.29500000000007</v>
      </c>
      <c r="E7" s="15">
        <v>1427.5334</v>
      </c>
    </row>
    <row r="8" spans="1:5" x14ac:dyDescent="0.25">
      <c r="A8" s="8" t="s">
        <v>20</v>
      </c>
      <c r="B8" s="9">
        <v>452.93</v>
      </c>
      <c r="C8" s="9">
        <v>38</v>
      </c>
      <c r="D8" s="9">
        <v>239.83440000000004</v>
      </c>
      <c r="E8" s="15">
        <v>730.76440000000002</v>
      </c>
    </row>
    <row r="9" spans="1:5" x14ac:dyDescent="0.25">
      <c r="A9" s="8" t="s">
        <v>21</v>
      </c>
      <c r="B9" s="9">
        <v>954.5154</v>
      </c>
      <c r="C9" s="9">
        <v>87.4</v>
      </c>
      <c r="D9" s="9">
        <v>418.608</v>
      </c>
      <c r="E9" s="15">
        <v>1460.5234</v>
      </c>
    </row>
    <row r="10" spans="1:5" x14ac:dyDescent="0.25">
      <c r="A10" s="8" t="s">
        <v>22</v>
      </c>
      <c r="B10" s="9">
        <v>397.55500000000001</v>
      </c>
      <c r="C10" s="9">
        <v>30.55</v>
      </c>
      <c r="D10" s="9">
        <v>155.78100000000001</v>
      </c>
      <c r="E10" s="15">
        <v>583.88599999999997</v>
      </c>
    </row>
    <row r="11" spans="1:5" x14ac:dyDescent="0.25">
      <c r="A11" s="8" t="s">
        <v>23</v>
      </c>
      <c r="B11" s="9">
        <v>575.39369999999997</v>
      </c>
      <c r="C11" s="9">
        <v>58.4</v>
      </c>
      <c r="D11" s="9">
        <v>289.23570000000018</v>
      </c>
      <c r="E11" s="15">
        <v>923.02940000000012</v>
      </c>
    </row>
    <row r="12" spans="1:5" x14ac:dyDescent="0.25">
      <c r="A12" s="8" t="s">
        <v>24</v>
      </c>
      <c r="B12" s="9">
        <v>693.07116840999993</v>
      </c>
      <c r="C12" s="9">
        <v>55</v>
      </c>
      <c r="D12" s="9">
        <v>323.28140000000013</v>
      </c>
      <c r="E12" s="15">
        <v>1071.35256841</v>
      </c>
    </row>
    <row r="13" spans="1:5" x14ac:dyDescent="0.25">
      <c r="A13" s="8" t="s">
        <v>25</v>
      </c>
      <c r="B13" s="9">
        <v>291.11700000000002</v>
      </c>
      <c r="C13" s="9">
        <v>21.813000000000002</v>
      </c>
      <c r="D13" s="9">
        <v>142.75619999999998</v>
      </c>
      <c r="E13" s="15">
        <v>455.68619999999999</v>
      </c>
    </row>
    <row r="14" spans="1:5" x14ac:dyDescent="0.25">
      <c r="A14" s="8" t="s">
        <v>26</v>
      </c>
      <c r="B14" s="9">
        <v>566.34280000000001</v>
      </c>
      <c r="C14" s="9">
        <v>41.1</v>
      </c>
      <c r="D14" s="9">
        <v>244.16160000000002</v>
      </c>
      <c r="E14" s="15">
        <v>851.60440000000006</v>
      </c>
    </row>
    <row r="15" spans="1:5" x14ac:dyDescent="0.25">
      <c r="A15" s="8" t="s">
        <v>58</v>
      </c>
      <c r="B15" s="9">
        <v>407.3</v>
      </c>
      <c r="C15" s="9">
        <v>37.5</v>
      </c>
      <c r="D15" s="9">
        <v>199.79500000000002</v>
      </c>
      <c r="E15" s="15">
        <v>644.59500000000003</v>
      </c>
    </row>
    <row r="16" spans="1:5" x14ac:dyDescent="0.25">
      <c r="A16" s="8" t="s">
        <v>59</v>
      </c>
      <c r="B16" s="9">
        <v>187.4</v>
      </c>
      <c r="C16" s="9">
        <v>15.3</v>
      </c>
      <c r="D16" s="9">
        <v>101.163</v>
      </c>
      <c r="E16" s="15">
        <v>303.863</v>
      </c>
    </row>
    <row r="17" spans="1:5" x14ac:dyDescent="0.25">
      <c r="A17" s="8" t="s">
        <v>29</v>
      </c>
      <c r="B17" s="9">
        <v>174.85919999999999</v>
      </c>
      <c r="C17" s="9">
        <v>14</v>
      </c>
      <c r="D17" s="9">
        <v>89.97979999999994</v>
      </c>
      <c r="E17" s="15">
        <v>278.83899999999994</v>
      </c>
    </row>
    <row r="18" spans="1:5" x14ac:dyDescent="0.25">
      <c r="A18" s="16" t="s">
        <v>4</v>
      </c>
      <c r="B18" s="17">
        <v>7398.79296841</v>
      </c>
      <c r="C18" s="17">
        <v>610.96299999999985</v>
      </c>
      <c r="D18" s="17">
        <v>3510.3989000000001</v>
      </c>
      <c r="E18" s="18">
        <v>11520.15486841</v>
      </c>
    </row>
    <row r="19" spans="1:5" ht="15.75" customHeight="1" x14ac:dyDescent="0.25">
      <c r="A19" s="11" t="s">
        <v>5</v>
      </c>
      <c r="B19" s="9">
        <v>0</v>
      </c>
      <c r="C19" s="9">
        <v>0</v>
      </c>
      <c r="D19" s="9">
        <v>5</v>
      </c>
      <c r="E19" s="15">
        <v>5</v>
      </c>
    </row>
    <row r="20" spans="1:5" x14ac:dyDescent="0.25">
      <c r="A20" s="8" t="s">
        <v>6</v>
      </c>
      <c r="B20" s="9">
        <v>0</v>
      </c>
      <c r="C20" s="9">
        <v>0</v>
      </c>
      <c r="D20" s="9">
        <v>0</v>
      </c>
      <c r="E20" s="15">
        <v>0</v>
      </c>
    </row>
    <row r="21" spans="1:5" x14ac:dyDescent="0.25">
      <c r="A21" s="12" t="s">
        <v>7</v>
      </c>
      <c r="B21" s="9">
        <v>192.7</v>
      </c>
      <c r="C21" s="9">
        <v>14</v>
      </c>
      <c r="D21" s="9">
        <v>242.7</v>
      </c>
      <c r="E21" s="15">
        <v>449.4</v>
      </c>
    </row>
    <row r="22" spans="1:5" x14ac:dyDescent="0.25">
      <c r="A22" s="12" t="s">
        <v>8</v>
      </c>
      <c r="B22" s="9">
        <v>102</v>
      </c>
      <c r="C22" s="9">
        <v>5</v>
      </c>
      <c r="D22" s="9">
        <v>260.08999999999997</v>
      </c>
      <c r="E22" s="15">
        <v>367.09</v>
      </c>
    </row>
    <row r="23" spans="1:5" x14ac:dyDescent="0.25">
      <c r="A23" s="12" t="s">
        <v>9</v>
      </c>
      <c r="B23" s="9">
        <v>33.9</v>
      </c>
      <c r="C23" s="9">
        <v>31.9</v>
      </c>
      <c r="D23" s="9">
        <v>73.099999999999994</v>
      </c>
      <c r="E23" s="15">
        <v>138.89999999999998</v>
      </c>
    </row>
    <row r="24" spans="1:5" x14ac:dyDescent="0.25">
      <c r="A24" s="12" t="s">
        <v>10</v>
      </c>
      <c r="B24" s="9">
        <v>30.7</v>
      </c>
      <c r="C24" s="9">
        <v>1</v>
      </c>
      <c r="D24" s="9">
        <v>19.600000000000001</v>
      </c>
      <c r="E24" s="15">
        <v>51.3</v>
      </c>
    </row>
    <row r="25" spans="1:5" x14ac:dyDescent="0.25">
      <c r="A25" s="12" t="s">
        <v>35</v>
      </c>
      <c r="B25" s="9">
        <v>5</v>
      </c>
      <c r="C25" s="9">
        <v>0</v>
      </c>
      <c r="D25" s="9">
        <v>260.60000000000002</v>
      </c>
      <c r="E25" s="15">
        <v>265.60000000000002</v>
      </c>
    </row>
    <row r="26" spans="1:5" x14ac:dyDescent="0.25">
      <c r="A26" s="12" t="s">
        <v>36</v>
      </c>
      <c r="B26" s="9" t="s">
        <v>60</v>
      </c>
      <c r="C26" s="9" t="s">
        <v>60</v>
      </c>
      <c r="D26" s="9" t="s">
        <v>60</v>
      </c>
      <c r="E26" s="15" t="s">
        <v>60</v>
      </c>
    </row>
    <row r="27" spans="1:5" x14ac:dyDescent="0.25">
      <c r="A27" s="12" t="s">
        <v>37</v>
      </c>
      <c r="B27" s="9" t="s">
        <v>60</v>
      </c>
      <c r="C27" s="9" t="s">
        <v>60</v>
      </c>
      <c r="D27" s="9" t="s">
        <v>60</v>
      </c>
      <c r="E27" s="15" t="s">
        <v>60</v>
      </c>
    </row>
    <row r="28" spans="1:5" x14ac:dyDescent="0.25">
      <c r="A28" s="13" t="s">
        <v>11</v>
      </c>
      <c r="B28" s="9">
        <v>135.5</v>
      </c>
      <c r="C28" s="9">
        <v>6.8</v>
      </c>
      <c r="D28" s="9">
        <v>292.5</v>
      </c>
      <c r="E28" s="15">
        <v>434.8</v>
      </c>
    </row>
    <row r="29" spans="1:5" x14ac:dyDescent="0.25">
      <c r="A29" s="12" t="s">
        <v>61</v>
      </c>
      <c r="B29" s="9">
        <v>0</v>
      </c>
      <c r="C29" s="9">
        <v>0</v>
      </c>
      <c r="D29" s="9">
        <v>113.7</v>
      </c>
      <c r="E29" s="15">
        <v>113.7</v>
      </c>
    </row>
    <row r="30" spans="1:5" x14ac:dyDescent="0.25">
      <c r="A30" s="12" t="s">
        <v>13</v>
      </c>
      <c r="B30" s="9">
        <v>23</v>
      </c>
      <c r="C30" s="9">
        <v>16</v>
      </c>
      <c r="D30" s="9">
        <v>121.4</v>
      </c>
      <c r="E30" s="15">
        <v>160.4</v>
      </c>
    </row>
    <row r="31" spans="1:5" x14ac:dyDescent="0.25">
      <c r="A31" s="16" t="s">
        <v>52</v>
      </c>
      <c r="B31" s="24">
        <v>522.79999999999995</v>
      </c>
      <c r="C31" s="24">
        <v>74.699999999999989</v>
      </c>
      <c r="D31" s="24">
        <v>1388.6900000000003</v>
      </c>
      <c r="E31" s="25">
        <v>1986.19</v>
      </c>
    </row>
    <row r="32" spans="1:5" x14ac:dyDescent="0.25">
      <c r="A32" s="20" t="s">
        <v>15</v>
      </c>
      <c r="B32" s="21">
        <v>7921.5929684100001</v>
      </c>
      <c r="C32" s="21">
        <v>685.66299999999978</v>
      </c>
      <c r="D32" s="21">
        <v>4899.0889000000006</v>
      </c>
      <c r="E32" s="22">
        <v>13506.34486841</v>
      </c>
    </row>
    <row r="33" spans="1:5" x14ac:dyDescent="0.25">
      <c r="A33" s="5"/>
      <c r="B33" s="5"/>
      <c r="C33" s="5"/>
      <c r="D33" s="5"/>
      <c r="E33" s="5"/>
    </row>
    <row r="34" spans="1:5" x14ac:dyDescent="0.25">
      <c r="A34" s="5"/>
      <c r="B34" s="5"/>
      <c r="C34" s="5"/>
      <c r="D34" s="5"/>
      <c r="E34" s="5"/>
    </row>
    <row r="36" spans="1:5" x14ac:dyDescent="0.25">
      <c r="A36" s="12" t="s">
        <v>38</v>
      </c>
    </row>
    <row r="37" spans="1:5" x14ac:dyDescent="0.25">
      <c r="A37" s="12" t="s">
        <v>39</v>
      </c>
    </row>
    <row r="38" spans="1:5" x14ac:dyDescent="0.25">
      <c r="A38" s="12" t="s">
        <v>40</v>
      </c>
    </row>
    <row r="39" spans="1:5" x14ac:dyDescent="0.25">
      <c r="A39" s="26" t="s">
        <v>62</v>
      </c>
    </row>
    <row r="40" spans="1:5" x14ac:dyDescent="0.25">
      <c r="A40" s="5" t="s">
        <v>57</v>
      </c>
      <c r="B40" s="5"/>
      <c r="C40" s="5"/>
      <c r="D40" s="5"/>
      <c r="E40" s="5"/>
    </row>
    <row r="41" spans="1:5" x14ac:dyDescent="0.25">
      <c r="A41" s="5" t="s">
        <v>71</v>
      </c>
      <c r="B41" s="5"/>
      <c r="C41" s="5"/>
      <c r="D41" s="5"/>
      <c r="E41" s="5"/>
    </row>
    <row r="42" spans="1:5" x14ac:dyDescent="0.25">
      <c r="A42" s="5" t="s">
        <v>70</v>
      </c>
      <c r="B42" s="5"/>
      <c r="C42" s="5"/>
      <c r="D42" s="5"/>
      <c r="E42" s="5"/>
    </row>
  </sheetData>
  <mergeCells count="1">
    <mergeCell ref="B4:E4"/>
  </mergeCells>
  <pageMargins left="0.7" right="0.7" top="0.75" bottom="0.75" header="0.3" footer="0.3"/>
  <pageSetup paperSize="8" scale="5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B288F9-A6C7-4DFB-8EDE-4F651C73C299}">
  <dimension ref="A2:AW38"/>
  <sheetViews>
    <sheetView showGridLines="0" tabSelected="1" workbookViewId="0">
      <pane xSplit="1" ySplit="5" topLeftCell="B16" activePane="bottomRight" state="frozen"/>
      <selection pane="topRight" activeCell="B1" sqref="B1"/>
      <selection pane="bottomLeft" activeCell="A6" sqref="A6"/>
      <selection pane="bottomRight" activeCell="J43" sqref="J43"/>
    </sheetView>
  </sheetViews>
  <sheetFormatPr baseColWidth="10" defaultColWidth="11.42578125" defaultRowHeight="15" x14ac:dyDescent="0.25"/>
  <cols>
    <col min="1" max="1" width="34.140625" style="26" customWidth="1"/>
    <col min="2" max="2" width="8.7109375" style="5" bestFit="1" customWidth="1"/>
    <col min="3" max="3" width="8.42578125" style="5" customWidth="1"/>
    <col min="4" max="4" width="7.5703125" style="5" bestFit="1" customWidth="1"/>
    <col min="5" max="5" width="8.7109375" style="5" bestFit="1" customWidth="1"/>
    <col min="6" max="6" width="8.140625" style="5" bestFit="1" customWidth="1"/>
    <col min="7" max="7" width="7.85546875" style="5" bestFit="1" customWidth="1"/>
    <col min="8" max="8" width="7.140625" style="5" bestFit="1" customWidth="1"/>
    <col min="9" max="10" width="8.140625" style="5" bestFit="1" customWidth="1"/>
    <col min="11" max="11" width="7.85546875" style="5" bestFit="1" customWidth="1"/>
    <col min="12" max="12" width="7.140625" style="5" bestFit="1" customWidth="1"/>
    <col min="13" max="14" width="8.140625" style="5" bestFit="1" customWidth="1"/>
    <col min="15" max="15" width="7.85546875" style="5" bestFit="1" customWidth="1"/>
    <col min="16" max="16" width="7.140625" style="5" bestFit="1" customWidth="1"/>
    <col min="17" max="18" width="8.140625" style="5" bestFit="1" customWidth="1"/>
    <col min="19" max="19" width="7.85546875" style="5" bestFit="1" customWidth="1"/>
    <col min="20" max="20" width="7.140625" style="5" bestFit="1" customWidth="1"/>
    <col min="21" max="22" width="8.140625" style="5" bestFit="1" customWidth="1"/>
    <col min="23" max="23" width="7.7109375" style="5" customWidth="1"/>
    <col min="24" max="24" width="7.140625" style="5" bestFit="1" customWidth="1"/>
    <col min="25" max="26" width="8.140625" style="5" bestFit="1" customWidth="1"/>
    <col min="27" max="27" width="7.85546875" style="5" bestFit="1" customWidth="1"/>
    <col min="28" max="28" width="7.140625" style="5" bestFit="1" customWidth="1"/>
    <col min="29" max="30" width="8.140625" style="5" bestFit="1" customWidth="1"/>
    <col min="31" max="31" width="7.85546875" style="5" bestFit="1" customWidth="1"/>
    <col min="32" max="32" width="7.140625" style="5" bestFit="1" customWidth="1"/>
    <col min="33" max="34" width="8.140625" style="5" bestFit="1" customWidth="1"/>
    <col min="35" max="35" width="7.5703125" style="5" customWidth="1"/>
    <col min="36" max="36" width="7.140625" style="5" bestFit="1" customWidth="1"/>
    <col min="37" max="38" width="8.140625" style="5" bestFit="1" customWidth="1"/>
    <col min="39" max="39" width="7.85546875" style="5" bestFit="1" customWidth="1"/>
    <col min="40" max="40" width="7.140625" style="5" bestFit="1" customWidth="1"/>
    <col min="41" max="42" width="8.140625" style="5" bestFit="1" customWidth="1"/>
    <col min="43" max="43" width="7.28515625" style="5" bestFit="1" customWidth="1"/>
    <col min="44" max="44" width="7.140625" style="5" bestFit="1" customWidth="1"/>
    <col min="45" max="46" width="8.140625" style="5" bestFit="1" customWidth="1"/>
    <col min="47" max="47" width="7.28515625" style="5" bestFit="1" customWidth="1"/>
    <col min="48" max="48" width="7.140625" style="5" bestFit="1" customWidth="1"/>
    <col min="49" max="49" width="8.140625" style="5" bestFit="1" customWidth="1"/>
    <col min="50" max="16384" width="11.42578125" style="5"/>
  </cols>
  <sheetData>
    <row r="2" spans="1:49" ht="18.75" x14ac:dyDescent="0.3">
      <c r="A2" s="32" t="s">
        <v>100</v>
      </c>
    </row>
    <row r="4" spans="1:49" ht="15.95" customHeight="1" x14ac:dyDescent="0.25">
      <c r="A4" s="4"/>
      <c r="B4" s="225">
        <v>45688</v>
      </c>
      <c r="C4" s="225"/>
      <c r="D4" s="225"/>
      <c r="E4" s="226"/>
      <c r="F4" s="225">
        <v>45716</v>
      </c>
      <c r="G4" s="225"/>
      <c r="H4" s="225"/>
      <c r="I4" s="226"/>
      <c r="J4" s="225">
        <v>45747</v>
      </c>
      <c r="K4" s="225"/>
      <c r="L4" s="225"/>
      <c r="M4" s="226"/>
      <c r="N4" s="225">
        <v>45777</v>
      </c>
      <c r="O4" s="225"/>
      <c r="P4" s="225"/>
      <c r="Q4" s="226"/>
      <c r="R4" s="225">
        <v>45808</v>
      </c>
      <c r="S4" s="225"/>
      <c r="T4" s="225"/>
      <c r="U4" s="226"/>
      <c r="V4" s="225">
        <v>45838</v>
      </c>
      <c r="W4" s="225"/>
      <c r="X4" s="225"/>
      <c r="Y4" s="226"/>
      <c r="Z4" s="225">
        <v>45869</v>
      </c>
      <c r="AA4" s="225"/>
      <c r="AB4" s="225"/>
      <c r="AC4" s="226"/>
      <c r="AD4" s="225">
        <v>45900</v>
      </c>
      <c r="AE4" s="225"/>
      <c r="AF4" s="225"/>
      <c r="AG4" s="226"/>
      <c r="AH4" s="225">
        <v>45930</v>
      </c>
      <c r="AI4" s="225"/>
      <c r="AJ4" s="225"/>
      <c r="AK4" s="226"/>
      <c r="AL4" s="225">
        <v>45961</v>
      </c>
      <c r="AM4" s="225"/>
      <c r="AN4" s="225"/>
      <c r="AO4" s="226"/>
      <c r="AP4" s="225">
        <v>45991</v>
      </c>
      <c r="AQ4" s="225"/>
      <c r="AR4" s="225"/>
      <c r="AS4" s="226"/>
      <c r="AT4" s="225">
        <v>46022</v>
      </c>
      <c r="AU4" s="225"/>
      <c r="AV4" s="225"/>
      <c r="AW4" s="226"/>
    </row>
    <row r="5" spans="1:49" ht="26.25" customHeight="1" x14ac:dyDescent="0.25">
      <c r="A5" s="28"/>
      <c r="B5" s="203" t="s">
        <v>1</v>
      </c>
      <c r="C5" s="204" t="s">
        <v>87</v>
      </c>
      <c r="D5" s="205" t="s">
        <v>3</v>
      </c>
      <c r="E5" s="208" t="s">
        <v>16</v>
      </c>
      <c r="F5" s="203" t="s">
        <v>1</v>
      </c>
      <c r="G5" s="204" t="s">
        <v>87</v>
      </c>
      <c r="H5" s="205" t="s">
        <v>3</v>
      </c>
      <c r="I5" s="208" t="s">
        <v>16</v>
      </c>
      <c r="J5" s="203" t="s">
        <v>1</v>
      </c>
      <c r="K5" s="204" t="s">
        <v>87</v>
      </c>
      <c r="L5" s="205" t="s">
        <v>3</v>
      </c>
      <c r="M5" s="208" t="s">
        <v>16</v>
      </c>
      <c r="N5" s="203" t="s">
        <v>1</v>
      </c>
      <c r="O5" s="204" t="s">
        <v>87</v>
      </c>
      <c r="P5" s="205" t="s">
        <v>3</v>
      </c>
      <c r="Q5" s="208" t="s">
        <v>16</v>
      </c>
      <c r="R5" s="203" t="s">
        <v>1</v>
      </c>
      <c r="S5" s="204" t="s">
        <v>87</v>
      </c>
      <c r="T5" s="205" t="s">
        <v>3</v>
      </c>
      <c r="U5" s="208" t="s">
        <v>16</v>
      </c>
      <c r="V5" s="203" t="s">
        <v>1</v>
      </c>
      <c r="W5" s="204" t="s">
        <v>87</v>
      </c>
      <c r="X5" s="205" t="s">
        <v>3</v>
      </c>
      <c r="Y5" s="208" t="s">
        <v>16</v>
      </c>
      <c r="Z5" s="203" t="s">
        <v>1</v>
      </c>
      <c r="AA5" s="204" t="s">
        <v>87</v>
      </c>
      <c r="AB5" s="205" t="s">
        <v>3</v>
      </c>
      <c r="AC5" s="208" t="s">
        <v>16</v>
      </c>
      <c r="AD5" s="203" t="s">
        <v>1</v>
      </c>
      <c r="AE5" s="204" t="s">
        <v>87</v>
      </c>
      <c r="AF5" s="205" t="s">
        <v>3</v>
      </c>
      <c r="AG5" s="208" t="s">
        <v>16</v>
      </c>
      <c r="AH5" s="203" t="s">
        <v>1</v>
      </c>
      <c r="AI5" s="204" t="s">
        <v>87</v>
      </c>
      <c r="AJ5" s="205" t="s">
        <v>3</v>
      </c>
      <c r="AK5" s="208" t="s">
        <v>16</v>
      </c>
      <c r="AL5" s="203" t="s">
        <v>1</v>
      </c>
      <c r="AM5" s="204" t="s">
        <v>87</v>
      </c>
      <c r="AN5" s="205" t="s">
        <v>3</v>
      </c>
      <c r="AO5" s="208" t="s">
        <v>16</v>
      </c>
      <c r="AP5" s="203" t="s">
        <v>1</v>
      </c>
      <c r="AQ5" s="204" t="s">
        <v>87</v>
      </c>
      <c r="AR5" s="205" t="s">
        <v>3</v>
      </c>
      <c r="AS5" s="208" t="s">
        <v>16</v>
      </c>
      <c r="AT5" s="203" t="s">
        <v>1</v>
      </c>
      <c r="AU5" s="204" t="s">
        <v>87</v>
      </c>
      <c r="AV5" s="205" t="s">
        <v>3</v>
      </c>
      <c r="AW5" s="208" t="s">
        <v>16</v>
      </c>
    </row>
    <row r="6" spans="1:49" ht="15.75" customHeight="1" x14ac:dyDescent="0.25">
      <c r="A6" s="8" t="s">
        <v>18</v>
      </c>
      <c r="B6" s="147">
        <v>2314.2941999999998</v>
      </c>
      <c r="C6" s="147">
        <v>215.5</v>
      </c>
      <c r="D6" s="147">
        <v>805.40080000000182</v>
      </c>
      <c r="E6" s="209">
        <v>3335.1950000000015</v>
      </c>
      <c r="F6" s="147">
        <v>2304.9348</v>
      </c>
      <c r="G6" s="147">
        <v>219</v>
      </c>
      <c r="H6" s="147">
        <v>812.30080000000055</v>
      </c>
      <c r="I6" s="209">
        <v>3336.2356000000004</v>
      </c>
      <c r="J6" s="147">
        <v>2280.0183999999999</v>
      </c>
      <c r="K6" s="147">
        <v>220</v>
      </c>
      <c r="L6" s="147">
        <v>818.23000000000047</v>
      </c>
      <c r="M6" s="209">
        <v>3318.2484000000004</v>
      </c>
      <c r="N6" s="147">
        <v>2265.9723999999997</v>
      </c>
      <c r="O6" s="147">
        <v>215</v>
      </c>
      <c r="P6" s="147">
        <v>827.41050000000087</v>
      </c>
      <c r="Q6" s="209">
        <v>3308.3829000000005</v>
      </c>
      <c r="R6" s="147">
        <v>2250.9339</v>
      </c>
      <c r="S6" s="147">
        <v>214.5</v>
      </c>
      <c r="T6" s="147">
        <v>832.36050000000046</v>
      </c>
      <c r="U6" s="209">
        <v>3297.7944000000007</v>
      </c>
      <c r="V6" s="147">
        <v>2258.9076999999997</v>
      </c>
      <c r="W6" s="147">
        <v>215.5</v>
      </c>
      <c r="X6" s="147">
        <v>836.18650000000093</v>
      </c>
      <c r="Y6" s="209">
        <v>3310.5942000000005</v>
      </c>
      <c r="Z6" s="147">
        <v>2268.4171999999999</v>
      </c>
      <c r="AA6" s="147">
        <v>220</v>
      </c>
      <c r="AB6" s="147">
        <v>842.59300000000087</v>
      </c>
      <c r="AC6" s="209">
        <v>3331.0102000000006</v>
      </c>
      <c r="AD6" s="147">
        <v>2339.7320999999997</v>
      </c>
      <c r="AE6" s="147">
        <v>228</v>
      </c>
      <c r="AF6" s="147">
        <v>845.20420000000126</v>
      </c>
      <c r="AG6" s="209">
        <v>3412.9363000000012</v>
      </c>
      <c r="AH6" s="147">
        <v>2342.4170000000004</v>
      </c>
      <c r="AI6" s="147">
        <v>234</v>
      </c>
      <c r="AJ6" s="147">
        <v>834.55340000000103</v>
      </c>
      <c r="AK6" s="209">
        <v>3410.9704000000015</v>
      </c>
      <c r="AL6" s="147">
        <v>2353.0569999999998</v>
      </c>
      <c r="AM6" s="147">
        <v>237.2</v>
      </c>
      <c r="AN6" s="147">
        <v>838.63990000000058</v>
      </c>
      <c r="AO6" s="209">
        <v>3428.8969000000002</v>
      </c>
      <c r="AP6" s="147">
        <v>2371.0412999999999</v>
      </c>
      <c r="AQ6" s="147">
        <v>234</v>
      </c>
      <c r="AR6" s="147">
        <v>848.5399000000009</v>
      </c>
      <c r="AS6" s="209">
        <v>3453.5812000000005</v>
      </c>
      <c r="AT6" s="147">
        <v>2379.6004000000003</v>
      </c>
      <c r="AU6" s="147">
        <v>234.7</v>
      </c>
      <c r="AV6" s="147">
        <v>847.21910000000048</v>
      </c>
      <c r="AW6" s="209">
        <v>3461.5195000000003</v>
      </c>
    </row>
    <row r="7" spans="1:49" ht="15.95" customHeight="1" x14ac:dyDescent="0.25">
      <c r="A7" s="8" t="s">
        <v>19</v>
      </c>
      <c r="B7" s="147">
        <v>1255.0502000000001</v>
      </c>
      <c r="C7" s="147">
        <v>142.79999999999998</v>
      </c>
      <c r="D7" s="147">
        <v>613.33999999999992</v>
      </c>
      <c r="E7" s="209">
        <v>2011.1902</v>
      </c>
      <c r="F7" s="147">
        <v>1249.7602000000002</v>
      </c>
      <c r="G7" s="147">
        <v>144.1</v>
      </c>
      <c r="H7" s="147">
        <v>631.28000000000009</v>
      </c>
      <c r="I7" s="209">
        <v>2025.1402000000003</v>
      </c>
      <c r="J7" s="147">
        <v>1250.5702000000001</v>
      </c>
      <c r="K7" s="147">
        <v>147.30000000000001</v>
      </c>
      <c r="L7" s="147">
        <v>652.66330000000005</v>
      </c>
      <c r="M7" s="209">
        <v>2050.5335</v>
      </c>
      <c r="N7" s="147">
        <v>1252.2284</v>
      </c>
      <c r="O7" s="147">
        <v>151.5</v>
      </c>
      <c r="P7" s="147">
        <v>658.33</v>
      </c>
      <c r="Q7" s="209">
        <v>2062.0583999999999</v>
      </c>
      <c r="R7" s="147">
        <v>1241.6955</v>
      </c>
      <c r="S7" s="147">
        <v>151.26</v>
      </c>
      <c r="T7" s="147">
        <v>659.26</v>
      </c>
      <c r="U7" s="209">
        <v>2052.2155000000002</v>
      </c>
      <c r="V7" s="147">
        <v>1256.3122000000001</v>
      </c>
      <c r="W7" s="147">
        <v>150.4</v>
      </c>
      <c r="X7" s="147">
        <v>699.6</v>
      </c>
      <c r="Y7" s="209">
        <v>2106.3122000000003</v>
      </c>
      <c r="Z7" s="147">
        <v>1256.7521999999999</v>
      </c>
      <c r="AA7" s="147">
        <v>152.19999999999999</v>
      </c>
      <c r="AB7" s="147">
        <v>693.8</v>
      </c>
      <c r="AC7" s="209">
        <v>2102.7521999999999</v>
      </c>
      <c r="AD7" s="147">
        <v>1273.7521999999999</v>
      </c>
      <c r="AE7" s="147">
        <v>152.4</v>
      </c>
      <c r="AF7" s="147">
        <v>654.5</v>
      </c>
      <c r="AG7" s="209">
        <v>2080.6522</v>
      </c>
      <c r="AH7" s="147">
        <v>1285.6322</v>
      </c>
      <c r="AI7" s="147">
        <v>149.69999999999999</v>
      </c>
      <c r="AJ7" s="147">
        <v>662.35</v>
      </c>
      <c r="AK7" s="209">
        <v>2097.6822000000002</v>
      </c>
      <c r="AL7" s="147">
        <v>1275.8022000000001</v>
      </c>
      <c r="AM7" s="147">
        <v>151.1</v>
      </c>
      <c r="AN7" s="147">
        <v>657.35</v>
      </c>
      <c r="AO7" s="209">
        <v>2084.2521999999999</v>
      </c>
      <c r="AP7" s="147">
        <v>1281.4622000000002</v>
      </c>
      <c r="AQ7" s="147">
        <v>150.89999999999998</v>
      </c>
      <c r="AR7" s="147">
        <v>669.76</v>
      </c>
      <c r="AS7" s="209">
        <v>2102.1221999999998</v>
      </c>
      <c r="AT7" s="147">
        <v>1280.2243000000001</v>
      </c>
      <c r="AU7" s="147">
        <v>149.6</v>
      </c>
      <c r="AV7" s="147">
        <v>674.21</v>
      </c>
      <c r="AW7" s="209">
        <v>2104.0343000000003</v>
      </c>
    </row>
    <row r="8" spans="1:49" ht="15.95" customHeight="1" x14ac:dyDescent="0.25">
      <c r="A8" s="8" t="s">
        <v>20</v>
      </c>
      <c r="B8" s="147">
        <v>624.8762999999999</v>
      </c>
      <c r="C8" s="147">
        <v>53.5</v>
      </c>
      <c r="D8" s="147">
        <v>242.68</v>
      </c>
      <c r="E8" s="209">
        <v>921.05629999999996</v>
      </c>
      <c r="F8" s="147">
        <v>628.23500000000001</v>
      </c>
      <c r="G8" s="147">
        <v>53.1</v>
      </c>
      <c r="H8" s="147">
        <v>247.07999999999998</v>
      </c>
      <c r="I8" s="209">
        <v>928.41499999999996</v>
      </c>
      <c r="J8" s="147">
        <v>621.70499999999993</v>
      </c>
      <c r="K8" s="147">
        <v>54.1</v>
      </c>
      <c r="L8" s="147">
        <v>248.68</v>
      </c>
      <c r="M8" s="209">
        <v>924.4849999999999</v>
      </c>
      <c r="N8" s="147">
        <v>622.48799999999994</v>
      </c>
      <c r="O8" s="147">
        <v>53.1</v>
      </c>
      <c r="P8" s="147">
        <v>248.08</v>
      </c>
      <c r="Q8" s="209">
        <v>923.66800000000001</v>
      </c>
      <c r="R8" s="147">
        <v>616.22799999999995</v>
      </c>
      <c r="S8" s="147">
        <v>50.6</v>
      </c>
      <c r="T8" s="147">
        <v>253.68</v>
      </c>
      <c r="U8" s="209">
        <v>920.50800000000004</v>
      </c>
      <c r="V8" s="147">
        <v>675.13499999999999</v>
      </c>
      <c r="W8" s="147">
        <v>48.6</v>
      </c>
      <c r="X8" s="147">
        <v>262.77999999999997</v>
      </c>
      <c r="Y8" s="209">
        <v>986.51499999999999</v>
      </c>
      <c r="Z8" s="147">
        <v>669.95</v>
      </c>
      <c r="AA8" s="147">
        <v>50</v>
      </c>
      <c r="AB8" s="147">
        <v>265.88</v>
      </c>
      <c r="AC8" s="209">
        <v>985.83</v>
      </c>
      <c r="AD8" s="147">
        <v>653.34</v>
      </c>
      <c r="AE8" s="147">
        <v>58</v>
      </c>
      <c r="AF8" s="147">
        <v>258.19</v>
      </c>
      <c r="AG8" s="209">
        <v>969.53</v>
      </c>
      <c r="AH8" s="147">
        <v>644.41</v>
      </c>
      <c r="AI8" s="147">
        <v>53</v>
      </c>
      <c r="AJ8" s="147">
        <v>264.67999999999995</v>
      </c>
      <c r="AK8" s="209">
        <v>962.08999999999992</v>
      </c>
      <c r="AL8" s="147">
        <v>645.67000000000007</v>
      </c>
      <c r="AM8" s="147">
        <v>53</v>
      </c>
      <c r="AN8" s="147">
        <v>264.11</v>
      </c>
      <c r="AO8" s="209">
        <v>962.78000000000009</v>
      </c>
      <c r="AP8" s="147">
        <v>645.65</v>
      </c>
      <c r="AQ8" s="147">
        <v>53</v>
      </c>
      <c r="AR8" s="147">
        <v>260.20999999999998</v>
      </c>
      <c r="AS8" s="209">
        <v>958.8599999999999</v>
      </c>
      <c r="AT8" s="147">
        <v>640.55000000000007</v>
      </c>
      <c r="AU8" s="147">
        <v>53</v>
      </c>
      <c r="AV8" s="147">
        <v>261.61</v>
      </c>
      <c r="AW8" s="209">
        <v>955.16000000000008</v>
      </c>
    </row>
    <row r="9" spans="1:49" ht="15.95" customHeight="1" x14ac:dyDescent="0.25">
      <c r="A9" s="8" t="s">
        <v>21</v>
      </c>
      <c r="B9" s="147">
        <v>1115.8708800000002</v>
      </c>
      <c r="C9" s="147">
        <v>105.3</v>
      </c>
      <c r="D9" s="147">
        <v>428.5</v>
      </c>
      <c r="E9" s="209">
        <v>1649.6708800000001</v>
      </c>
      <c r="F9" s="147">
        <v>1110.3519799999999</v>
      </c>
      <c r="G9" s="147">
        <v>113.3</v>
      </c>
      <c r="H9" s="147">
        <v>425.1</v>
      </c>
      <c r="I9" s="209">
        <v>1648.75198</v>
      </c>
      <c r="J9" s="147">
        <v>1110.8257200000003</v>
      </c>
      <c r="K9" s="147">
        <v>120.9</v>
      </c>
      <c r="L9" s="147">
        <v>427.9</v>
      </c>
      <c r="M9" s="209">
        <v>1659.6257200000005</v>
      </c>
      <c r="N9" s="147">
        <v>1114.2783200000001</v>
      </c>
      <c r="O9" s="147">
        <v>121.30000000000001</v>
      </c>
      <c r="P9" s="147">
        <v>434.29999999999995</v>
      </c>
      <c r="Q9" s="209">
        <v>1669.87832</v>
      </c>
      <c r="R9" s="147">
        <v>1110.72902</v>
      </c>
      <c r="S9" s="147">
        <v>120.30000000000001</v>
      </c>
      <c r="T9" s="147">
        <v>435.29999999999995</v>
      </c>
      <c r="U9" s="209">
        <v>1666.3290199999999</v>
      </c>
      <c r="V9" s="147">
        <v>1173.6051</v>
      </c>
      <c r="W9" s="147">
        <v>119.1</v>
      </c>
      <c r="X9" s="147">
        <v>445.1816</v>
      </c>
      <c r="Y9" s="209">
        <v>1737.8867</v>
      </c>
      <c r="Z9" s="147">
        <v>1177.11418</v>
      </c>
      <c r="AA9" s="147">
        <v>121.1</v>
      </c>
      <c r="AB9" s="147">
        <v>440.98159999999996</v>
      </c>
      <c r="AC9" s="209">
        <v>1739.19578</v>
      </c>
      <c r="AD9" s="147">
        <v>1135.8175800000001</v>
      </c>
      <c r="AE9" s="147">
        <v>124.30000000000001</v>
      </c>
      <c r="AF9" s="147">
        <v>422.68</v>
      </c>
      <c r="AG9" s="209">
        <v>1682.7975800000002</v>
      </c>
      <c r="AH9" s="147">
        <v>1140.1118799999999</v>
      </c>
      <c r="AI9" s="147">
        <v>122.1</v>
      </c>
      <c r="AJ9" s="147">
        <v>424.88</v>
      </c>
      <c r="AK9" s="209">
        <v>1687.0918799999999</v>
      </c>
      <c r="AL9" s="147">
        <v>1132.4331</v>
      </c>
      <c r="AM9" s="147">
        <v>120.30000000000001</v>
      </c>
      <c r="AN9" s="147">
        <v>424.5</v>
      </c>
      <c r="AO9" s="209">
        <v>1677.2330999999999</v>
      </c>
      <c r="AP9" s="147">
        <v>1133.6999800000001</v>
      </c>
      <c r="AQ9" s="147">
        <v>121.9</v>
      </c>
      <c r="AR9" s="147">
        <v>423.5</v>
      </c>
      <c r="AS9" s="209">
        <v>1679.0999800000002</v>
      </c>
      <c r="AT9" s="147">
        <v>1128.8400200000001</v>
      </c>
      <c r="AU9" s="147">
        <v>122.9</v>
      </c>
      <c r="AV9" s="147">
        <v>421.7</v>
      </c>
      <c r="AW9" s="209">
        <v>1673.4400200000002</v>
      </c>
    </row>
    <row r="10" spans="1:49" ht="15.95" customHeight="1" x14ac:dyDescent="0.25">
      <c r="A10" s="8" t="s">
        <v>22</v>
      </c>
      <c r="B10" s="147">
        <v>562.91579999999999</v>
      </c>
      <c r="C10" s="147">
        <v>50</v>
      </c>
      <c r="D10" s="147">
        <v>180.9</v>
      </c>
      <c r="E10" s="209">
        <v>793.81579999999997</v>
      </c>
      <c r="F10" s="147">
        <v>559.71579999999994</v>
      </c>
      <c r="G10" s="147">
        <v>50</v>
      </c>
      <c r="H10" s="147">
        <v>179.9</v>
      </c>
      <c r="I10" s="209">
        <v>789.61579999999992</v>
      </c>
      <c r="J10" s="147">
        <v>552.71579999999994</v>
      </c>
      <c r="K10" s="147">
        <v>48</v>
      </c>
      <c r="L10" s="147">
        <v>186.2</v>
      </c>
      <c r="M10" s="209">
        <v>786.91579999999999</v>
      </c>
      <c r="N10" s="147">
        <v>552.76580000000001</v>
      </c>
      <c r="O10" s="147">
        <v>47</v>
      </c>
      <c r="P10" s="147">
        <v>188.6</v>
      </c>
      <c r="Q10" s="209">
        <v>788.36580000000004</v>
      </c>
      <c r="R10" s="147">
        <v>561.11580000000004</v>
      </c>
      <c r="S10" s="147">
        <v>48</v>
      </c>
      <c r="T10" s="147">
        <v>184.89999999999998</v>
      </c>
      <c r="U10" s="209">
        <v>794.01580000000001</v>
      </c>
      <c r="V10" s="147">
        <v>636.64920000000006</v>
      </c>
      <c r="W10" s="147">
        <v>47</v>
      </c>
      <c r="X10" s="147">
        <v>192.5</v>
      </c>
      <c r="Y10" s="209">
        <v>876.14920000000006</v>
      </c>
      <c r="Z10" s="147">
        <v>627.79999999999995</v>
      </c>
      <c r="AA10" s="147">
        <v>49</v>
      </c>
      <c r="AB10" s="147">
        <v>189.89999999999998</v>
      </c>
      <c r="AC10" s="209">
        <v>866.69999999999993</v>
      </c>
      <c r="AD10" s="147">
        <v>586.54</v>
      </c>
      <c r="AE10" s="147">
        <v>51</v>
      </c>
      <c r="AF10" s="147">
        <v>193</v>
      </c>
      <c r="AG10" s="209">
        <v>830.54</v>
      </c>
      <c r="AH10" s="147">
        <v>591.31000000000006</v>
      </c>
      <c r="AI10" s="147">
        <v>51.4</v>
      </c>
      <c r="AJ10" s="147">
        <v>194.69999999999996</v>
      </c>
      <c r="AK10" s="209">
        <v>837.41</v>
      </c>
      <c r="AL10" s="147">
        <v>588.90800000000002</v>
      </c>
      <c r="AM10" s="147">
        <v>49.4</v>
      </c>
      <c r="AN10" s="147">
        <v>195.64999999999998</v>
      </c>
      <c r="AO10" s="209">
        <v>833.95799999999997</v>
      </c>
      <c r="AP10" s="147">
        <v>588.20600000000002</v>
      </c>
      <c r="AQ10" s="147">
        <v>49.4</v>
      </c>
      <c r="AR10" s="147">
        <v>194.14999999999998</v>
      </c>
      <c r="AS10" s="209">
        <v>831.75599999999997</v>
      </c>
      <c r="AT10" s="147">
        <v>587.73</v>
      </c>
      <c r="AU10" s="147">
        <v>49.6</v>
      </c>
      <c r="AV10" s="147">
        <v>193.64999999999998</v>
      </c>
      <c r="AW10" s="209">
        <v>830.98</v>
      </c>
    </row>
    <row r="11" spans="1:49" ht="15.95" customHeight="1" x14ac:dyDescent="0.25">
      <c r="A11" s="8" t="s">
        <v>23</v>
      </c>
      <c r="B11" s="147">
        <v>820.85791600000005</v>
      </c>
      <c r="C11" s="147">
        <v>84.5</v>
      </c>
      <c r="D11" s="147">
        <v>312.35000000000002</v>
      </c>
      <c r="E11" s="209">
        <v>1217.7079160000001</v>
      </c>
      <c r="F11" s="147">
        <v>813.48261600000012</v>
      </c>
      <c r="G11" s="147">
        <v>86.5</v>
      </c>
      <c r="H11" s="147">
        <v>316.45</v>
      </c>
      <c r="I11" s="209">
        <v>1216.4326160000001</v>
      </c>
      <c r="J11" s="147">
        <v>814.36881600000004</v>
      </c>
      <c r="K11" s="147">
        <v>86.1</v>
      </c>
      <c r="L11" s="147">
        <v>321.25</v>
      </c>
      <c r="M11" s="209">
        <v>1221.7188160000001</v>
      </c>
      <c r="N11" s="147">
        <v>812.49513200000001</v>
      </c>
      <c r="O11" s="147">
        <v>84.2</v>
      </c>
      <c r="P11" s="147">
        <v>321.84999999999997</v>
      </c>
      <c r="Q11" s="209">
        <v>1218.545132</v>
      </c>
      <c r="R11" s="147">
        <v>814.70323199999996</v>
      </c>
      <c r="S11" s="147">
        <v>83.7</v>
      </c>
      <c r="T11" s="147">
        <v>323.25</v>
      </c>
      <c r="U11" s="209">
        <v>1221.6532320000001</v>
      </c>
      <c r="V11" s="147">
        <v>857.35241600000006</v>
      </c>
      <c r="W11" s="147">
        <v>84.6</v>
      </c>
      <c r="X11" s="147">
        <v>328.75</v>
      </c>
      <c r="Y11" s="209">
        <v>1270.7024160000001</v>
      </c>
      <c r="Z11" s="147">
        <v>852.62520000000006</v>
      </c>
      <c r="AA11" s="147">
        <v>83.6</v>
      </c>
      <c r="AB11" s="147">
        <v>324.34999999999997</v>
      </c>
      <c r="AC11" s="209">
        <v>1260.5752</v>
      </c>
      <c r="AD11" s="147">
        <v>847.38310000000001</v>
      </c>
      <c r="AE11" s="147">
        <v>89.7</v>
      </c>
      <c r="AF11" s="147">
        <v>317.7</v>
      </c>
      <c r="AG11" s="209">
        <v>1254.7831000000001</v>
      </c>
      <c r="AH11" s="147">
        <v>847.58259999999996</v>
      </c>
      <c r="AI11" s="147">
        <v>91.7</v>
      </c>
      <c r="AJ11" s="147">
        <v>316.40000000000003</v>
      </c>
      <c r="AK11" s="209">
        <v>1255.6826000000001</v>
      </c>
      <c r="AL11" s="147">
        <v>842.15260000000001</v>
      </c>
      <c r="AM11" s="147">
        <v>93.7</v>
      </c>
      <c r="AN11" s="147">
        <v>325.28000000000003</v>
      </c>
      <c r="AO11" s="209">
        <v>1261.1326000000001</v>
      </c>
      <c r="AP11" s="147">
        <v>841.7826</v>
      </c>
      <c r="AQ11" s="147">
        <v>91.7</v>
      </c>
      <c r="AR11" s="147">
        <v>324.90000000000003</v>
      </c>
      <c r="AS11" s="209">
        <v>1258.3826000000001</v>
      </c>
      <c r="AT11" s="147">
        <v>842.38300000000004</v>
      </c>
      <c r="AU11" s="147">
        <v>91.8</v>
      </c>
      <c r="AV11" s="147">
        <v>322.17</v>
      </c>
      <c r="AW11" s="209">
        <v>1256.3530000000001</v>
      </c>
    </row>
    <row r="12" spans="1:49" ht="15.95" customHeight="1" x14ac:dyDescent="0.25">
      <c r="A12" s="8" t="s">
        <v>24</v>
      </c>
      <c r="B12" s="147">
        <v>879.77179999999998</v>
      </c>
      <c r="C12" s="147">
        <v>87.8</v>
      </c>
      <c r="D12" s="147">
        <v>337.85999999999996</v>
      </c>
      <c r="E12" s="209">
        <v>1305.4317999999998</v>
      </c>
      <c r="F12" s="147">
        <v>889.62340000000006</v>
      </c>
      <c r="G12" s="147">
        <v>85.8</v>
      </c>
      <c r="H12" s="147">
        <v>340.05999999999995</v>
      </c>
      <c r="I12" s="209">
        <v>1315.4834000000001</v>
      </c>
      <c r="J12" s="147">
        <v>889.76350000000002</v>
      </c>
      <c r="K12" s="147">
        <v>83.8</v>
      </c>
      <c r="L12" s="147">
        <v>341.56</v>
      </c>
      <c r="M12" s="209">
        <v>1315.1234999999999</v>
      </c>
      <c r="N12" s="147">
        <v>879.46269999999993</v>
      </c>
      <c r="O12" s="147">
        <v>86.2</v>
      </c>
      <c r="P12" s="147">
        <v>340.25999999999993</v>
      </c>
      <c r="Q12" s="209">
        <v>1305.9226999999998</v>
      </c>
      <c r="R12" s="147">
        <v>873.98820000000001</v>
      </c>
      <c r="S12" s="147">
        <v>91</v>
      </c>
      <c r="T12" s="147">
        <v>334.55999999999995</v>
      </c>
      <c r="U12" s="209">
        <v>1299.5482</v>
      </c>
      <c r="V12" s="147">
        <v>887.53419999999994</v>
      </c>
      <c r="W12" s="147">
        <v>91</v>
      </c>
      <c r="X12" s="147">
        <v>338.05999999999995</v>
      </c>
      <c r="Y12" s="209">
        <v>1316.5942</v>
      </c>
      <c r="Z12" s="147">
        <v>881.65800000000013</v>
      </c>
      <c r="AA12" s="147">
        <v>92.2</v>
      </c>
      <c r="AB12" s="147">
        <v>338.78499999999997</v>
      </c>
      <c r="AC12" s="209">
        <v>1312.643</v>
      </c>
      <c r="AD12" s="147">
        <v>885.97880000000009</v>
      </c>
      <c r="AE12" s="147">
        <v>93.2</v>
      </c>
      <c r="AF12" s="147">
        <v>337.08499999999998</v>
      </c>
      <c r="AG12" s="209">
        <v>1316.2638000000002</v>
      </c>
      <c r="AH12" s="147">
        <v>877.61879999999996</v>
      </c>
      <c r="AI12" s="147">
        <v>96.2</v>
      </c>
      <c r="AJ12" s="147">
        <v>336.88499999999999</v>
      </c>
      <c r="AK12" s="209">
        <v>1310.7038</v>
      </c>
      <c r="AL12" s="147">
        <v>884.59280000000012</v>
      </c>
      <c r="AM12" s="147">
        <v>97.2</v>
      </c>
      <c r="AN12" s="147">
        <v>340.98500000000001</v>
      </c>
      <c r="AO12" s="209">
        <v>1322.7778000000003</v>
      </c>
      <c r="AP12" s="147">
        <v>893.19880000000001</v>
      </c>
      <c r="AQ12" s="147">
        <v>95.2</v>
      </c>
      <c r="AR12" s="147">
        <v>340.38499999999999</v>
      </c>
      <c r="AS12" s="209">
        <v>1328.7838000000002</v>
      </c>
      <c r="AT12" s="147">
        <v>889.82880000000011</v>
      </c>
      <c r="AU12" s="147">
        <v>97.2</v>
      </c>
      <c r="AV12" s="147">
        <v>339.47500000000002</v>
      </c>
      <c r="AW12" s="209">
        <v>1326.5038000000002</v>
      </c>
    </row>
    <row r="13" spans="1:49" ht="15.95" customHeight="1" x14ac:dyDescent="0.25">
      <c r="A13" s="8" t="s">
        <v>25</v>
      </c>
      <c r="B13" s="147">
        <v>447.97609999999997</v>
      </c>
      <c r="C13" s="147">
        <v>40</v>
      </c>
      <c r="D13" s="147">
        <v>153.81004000000001</v>
      </c>
      <c r="E13" s="209">
        <v>641.78613999999993</v>
      </c>
      <c r="F13" s="147">
        <v>446.0761</v>
      </c>
      <c r="G13" s="147">
        <v>40</v>
      </c>
      <c r="H13" s="147">
        <v>155.81003999999999</v>
      </c>
      <c r="I13" s="209">
        <v>641.88613999999995</v>
      </c>
      <c r="J13" s="147">
        <v>443.59459999999996</v>
      </c>
      <c r="K13" s="147">
        <v>42</v>
      </c>
      <c r="L13" s="147">
        <v>153.41963999999999</v>
      </c>
      <c r="M13" s="209">
        <v>639.01423999999997</v>
      </c>
      <c r="N13" s="147">
        <v>441.68439999999998</v>
      </c>
      <c r="O13" s="147">
        <v>42</v>
      </c>
      <c r="P13" s="147">
        <v>150.91424000000001</v>
      </c>
      <c r="Q13" s="209">
        <v>634.59863999999993</v>
      </c>
      <c r="R13" s="147">
        <v>436.79350000000005</v>
      </c>
      <c r="S13" s="147">
        <v>42</v>
      </c>
      <c r="T13" s="147">
        <v>156.81423999999998</v>
      </c>
      <c r="U13" s="209">
        <v>635.60774000000004</v>
      </c>
      <c r="V13" s="147">
        <v>464.06539999999995</v>
      </c>
      <c r="W13" s="147">
        <v>43</v>
      </c>
      <c r="X13" s="147">
        <v>155.16003999999998</v>
      </c>
      <c r="Y13" s="209">
        <v>662.22543999999994</v>
      </c>
      <c r="Z13" s="147">
        <v>465.49939999999992</v>
      </c>
      <c r="AA13" s="147">
        <v>42</v>
      </c>
      <c r="AB13" s="147">
        <v>159.26004</v>
      </c>
      <c r="AC13" s="209">
        <v>666.75943999999993</v>
      </c>
      <c r="AD13" s="147">
        <v>464.46999999999997</v>
      </c>
      <c r="AE13" s="147">
        <v>40</v>
      </c>
      <c r="AF13" s="147">
        <v>154.06004000000001</v>
      </c>
      <c r="AG13" s="209">
        <v>658.53003999999999</v>
      </c>
      <c r="AH13" s="147">
        <v>456.92699999999996</v>
      </c>
      <c r="AI13" s="147">
        <v>44</v>
      </c>
      <c r="AJ13" s="147">
        <v>148.06003999999999</v>
      </c>
      <c r="AK13" s="209">
        <v>648.98703999999998</v>
      </c>
      <c r="AL13" s="147">
        <v>451.85700000000003</v>
      </c>
      <c r="AM13" s="147">
        <v>43</v>
      </c>
      <c r="AN13" s="147">
        <v>148.76003999999998</v>
      </c>
      <c r="AO13" s="209">
        <v>643.61703999999997</v>
      </c>
      <c r="AP13" s="147">
        <v>447.94599999999991</v>
      </c>
      <c r="AQ13" s="147">
        <v>43</v>
      </c>
      <c r="AR13" s="147">
        <v>148.16004000000001</v>
      </c>
      <c r="AS13" s="209">
        <v>639.10603999999989</v>
      </c>
      <c r="AT13" s="147">
        <v>449.88599999999997</v>
      </c>
      <c r="AU13" s="147">
        <v>43</v>
      </c>
      <c r="AV13" s="147">
        <v>149.36004</v>
      </c>
      <c r="AW13" s="209">
        <v>642.24603999999999</v>
      </c>
    </row>
    <row r="14" spans="1:49" ht="15.95" customHeight="1" x14ac:dyDescent="0.25">
      <c r="A14" s="8" t="s">
        <v>26</v>
      </c>
      <c r="B14" s="147">
        <v>767.2106</v>
      </c>
      <c r="C14" s="147">
        <v>71</v>
      </c>
      <c r="D14" s="147">
        <v>283.10000000000002</v>
      </c>
      <c r="E14" s="209">
        <v>1121.3106</v>
      </c>
      <c r="F14" s="147">
        <v>766.84109999999998</v>
      </c>
      <c r="G14" s="147">
        <v>73</v>
      </c>
      <c r="H14" s="147">
        <v>278.7</v>
      </c>
      <c r="I14" s="209">
        <v>1118.5410999999999</v>
      </c>
      <c r="J14" s="147">
        <v>770.62329999999997</v>
      </c>
      <c r="K14" s="147">
        <v>71</v>
      </c>
      <c r="L14" s="147">
        <v>280.7</v>
      </c>
      <c r="M14" s="209">
        <v>1122.3233</v>
      </c>
      <c r="N14" s="147">
        <v>765.90329999999994</v>
      </c>
      <c r="O14" s="147">
        <v>70</v>
      </c>
      <c r="P14" s="147">
        <v>278.10000000000002</v>
      </c>
      <c r="Q14" s="209">
        <v>1114.0032999999999</v>
      </c>
      <c r="R14" s="147">
        <v>764.8601000000001</v>
      </c>
      <c r="S14" s="147">
        <v>70</v>
      </c>
      <c r="T14" s="147">
        <v>279.29999999999995</v>
      </c>
      <c r="U14" s="209">
        <v>1114.1601000000001</v>
      </c>
      <c r="V14" s="147">
        <v>782.70190000000002</v>
      </c>
      <c r="W14" s="147">
        <v>72</v>
      </c>
      <c r="X14" s="147">
        <v>286.79999999999995</v>
      </c>
      <c r="Y14" s="209">
        <v>1141.5019</v>
      </c>
      <c r="Z14" s="147">
        <v>784.00060000000008</v>
      </c>
      <c r="AA14" s="147">
        <v>71</v>
      </c>
      <c r="AB14" s="147">
        <v>281.79999999999995</v>
      </c>
      <c r="AC14" s="209">
        <v>1136.8006</v>
      </c>
      <c r="AD14" s="147">
        <v>786.78030000000001</v>
      </c>
      <c r="AE14" s="147">
        <v>71</v>
      </c>
      <c r="AF14" s="147">
        <v>279.79999999999995</v>
      </c>
      <c r="AG14" s="209">
        <v>1137.5803000000001</v>
      </c>
      <c r="AH14" s="147">
        <v>794.78030000000001</v>
      </c>
      <c r="AI14" s="147">
        <v>73</v>
      </c>
      <c r="AJ14" s="147">
        <v>282.89999999999998</v>
      </c>
      <c r="AK14" s="209">
        <v>1150.6803</v>
      </c>
      <c r="AL14" s="147">
        <v>799.78359999999998</v>
      </c>
      <c r="AM14" s="147">
        <v>71.5</v>
      </c>
      <c r="AN14" s="147">
        <v>289.5</v>
      </c>
      <c r="AO14" s="209">
        <v>1160.7836</v>
      </c>
      <c r="AP14" s="147">
        <v>798.15010000000007</v>
      </c>
      <c r="AQ14" s="147">
        <v>73.5</v>
      </c>
      <c r="AR14" s="147">
        <v>285.09999999999997</v>
      </c>
      <c r="AS14" s="209">
        <v>1156.7501</v>
      </c>
      <c r="AT14" s="147">
        <v>799.11310000000003</v>
      </c>
      <c r="AU14" s="147">
        <v>72.5</v>
      </c>
      <c r="AV14" s="147">
        <v>285.5</v>
      </c>
      <c r="AW14" s="209">
        <v>1157.1131</v>
      </c>
    </row>
    <row r="15" spans="1:49" ht="15.95" customHeight="1" x14ac:dyDescent="0.25">
      <c r="A15" s="8" t="s">
        <v>27</v>
      </c>
      <c r="B15" s="147">
        <v>504.8</v>
      </c>
      <c r="C15" s="147">
        <v>41.6</v>
      </c>
      <c r="D15" s="147">
        <v>179.23559999999998</v>
      </c>
      <c r="E15" s="209">
        <v>725.63559999999995</v>
      </c>
      <c r="F15" s="147">
        <v>498.83</v>
      </c>
      <c r="G15" s="147">
        <v>43.6</v>
      </c>
      <c r="H15" s="147">
        <v>179.73559999999998</v>
      </c>
      <c r="I15" s="209">
        <v>722.16559999999993</v>
      </c>
      <c r="J15" s="147">
        <v>484.6</v>
      </c>
      <c r="K15" s="147">
        <v>44.6</v>
      </c>
      <c r="L15" s="147">
        <v>182.23559999999998</v>
      </c>
      <c r="M15" s="209">
        <v>711.43560000000002</v>
      </c>
      <c r="N15" s="147">
        <v>482.64000000000004</v>
      </c>
      <c r="O15" s="147">
        <v>45.6</v>
      </c>
      <c r="P15" s="147">
        <v>186.63560000000001</v>
      </c>
      <c r="Q15" s="209">
        <v>714.87560000000008</v>
      </c>
      <c r="R15" s="147">
        <v>474.84000000000003</v>
      </c>
      <c r="S15" s="147">
        <v>45.8</v>
      </c>
      <c r="T15" s="147">
        <v>186.43560000000002</v>
      </c>
      <c r="U15" s="209">
        <v>707.07560000000001</v>
      </c>
      <c r="V15" s="147">
        <v>504.3</v>
      </c>
      <c r="W15" s="147">
        <v>44.8</v>
      </c>
      <c r="X15" s="147">
        <v>189.2</v>
      </c>
      <c r="Y15" s="209">
        <v>738.3</v>
      </c>
      <c r="Z15" s="147">
        <v>515.29999999999995</v>
      </c>
      <c r="AA15" s="147">
        <v>43.8</v>
      </c>
      <c r="AB15" s="147">
        <v>188.89999999999998</v>
      </c>
      <c r="AC15" s="209">
        <v>747.99999999999989</v>
      </c>
      <c r="AD15" s="147">
        <v>516.43000000000006</v>
      </c>
      <c r="AE15" s="147">
        <v>44.8</v>
      </c>
      <c r="AF15" s="147">
        <v>182.7028</v>
      </c>
      <c r="AG15" s="209">
        <v>743.93280000000004</v>
      </c>
      <c r="AH15" s="147">
        <v>516.03</v>
      </c>
      <c r="AI15" s="147">
        <v>46</v>
      </c>
      <c r="AJ15" s="147">
        <v>181.15280000000001</v>
      </c>
      <c r="AK15" s="209">
        <v>743.18280000000004</v>
      </c>
      <c r="AL15" s="147">
        <v>515.73</v>
      </c>
      <c r="AM15" s="147">
        <v>47</v>
      </c>
      <c r="AN15" s="147">
        <v>184.44280000000003</v>
      </c>
      <c r="AO15" s="209">
        <v>747.17280000000005</v>
      </c>
      <c r="AP15" s="147">
        <v>517.80000000000007</v>
      </c>
      <c r="AQ15" s="147">
        <v>49</v>
      </c>
      <c r="AR15" s="147">
        <v>185.67530000000002</v>
      </c>
      <c r="AS15" s="209">
        <v>752.47530000000006</v>
      </c>
      <c r="AT15" s="147">
        <v>513.79999999999995</v>
      </c>
      <c r="AU15" s="147">
        <v>51</v>
      </c>
      <c r="AV15" s="147">
        <v>193.05530000000002</v>
      </c>
      <c r="AW15" s="209">
        <v>757.85529999999994</v>
      </c>
    </row>
    <row r="16" spans="1:49" ht="15.95" customHeight="1" x14ac:dyDescent="0.25">
      <c r="A16" s="8" t="s">
        <v>28</v>
      </c>
      <c r="B16" s="147">
        <v>413.53</v>
      </c>
      <c r="C16" s="147">
        <v>33.46</v>
      </c>
      <c r="D16" s="147">
        <v>167.75</v>
      </c>
      <c r="E16" s="209">
        <v>614.74</v>
      </c>
      <c r="F16" s="147">
        <v>410.67999999999995</v>
      </c>
      <c r="G16" s="147">
        <v>33.5</v>
      </c>
      <c r="H16" s="147">
        <v>168.1</v>
      </c>
      <c r="I16" s="209">
        <v>612.28</v>
      </c>
      <c r="J16" s="147">
        <v>407.60539999999997</v>
      </c>
      <c r="K16" s="147">
        <v>34.5</v>
      </c>
      <c r="L16" s="147">
        <v>167.5</v>
      </c>
      <c r="M16" s="209">
        <v>609.60539999999992</v>
      </c>
      <c r="N16" s="147">
        <v>406.87</v>
      </c>
      <c r="O16" s="147">
        <v>34.6</v>
      </c>
      <c r="P16" s="147">
        <v>165</v>
      </c>
      <c r="Q16" s="209">
        <v>606.47</v>
      </c>
      <c r="R16" s="147">
        <v>409.3</v>
      </c>
      <c r="S16" s="147">
        <v>33.6</v>
      </c>
      <c r="T16" s="147">
        <v>166.8</v>
      </c>
      <c r="U16" s="209">
        <v>609.70000000000005</v>
      </c>
      <c r="V16" s="147">
        <v>416.99540000000002</v>
      </c>
      <c r="W16" s="147">
        <v>37.700000000000003</v>
      </c>
      <c r="X16" s="147">
        <v>166.5</v>
      </c>
      <c r="Y16" s="209">
        <v>621.19540000000006</v>
      </c>
      <c r="Z16" s="147">
        <v>414.9</v>
      </c>
      <c r="AA16" s="147">
        <v>37.700000000000003</v>
      </c>
      <c r="AB16" s="147">
        <v>172</v>
      </c>
      <c r="AC16" s="209">
        <v>624.59999999999991</v>
      </c>
      <c r="AD16" s="147">
        <v>409.9</v>
      </c>
      <c r="AE16" s="147">
        <v>35.700000000000003</v>
      </c>
      <c r="AF16" s="147">
        <v>179.1</v>
      </c>
      <c r="AG16" s="209">
        <v>624.69999999999993</v>
      </c>
      <c r="AH16" s="147">
        <v>403.00920000000002</v>
      </c>
      <c r="AI16" s="147">
        <v>34.799999999999997</v>
      </c>
      <c r="AJ16" s="147">
        <v>190.1</v>
      </c>
      <c r="AK16" s="209">
        <v>627.90920000000006</v>
      </c>
      <c r="AL16" s="147">
        <v>401.61530000000005</v>
      </c>
      <c r="AM16" s="147">
        <v>34.799999999999997</v>
      </c>
      <c r="AN16" s="147">
        <v>202</v>
      </c>
      <c r="AO16" s="209">
        <v>638.41530000000012</v>
      </c>
      <c r="AP16" s="147">
        <v>392.98770000000002</v>
      </c>
      <c r="AQ16" s="147">
        <v>36.799999999999997</v>
      </c>
      <c r="AR16" s="147">
        <v>206</v>
      </c>
      <c r="AS16" s="209">
        <v>635.78770000000009</v>
      </c>
      <c r="AT16" s="147">
        <v>387.23</v>
      </c>
      <c r="AU16" s="147">
        <v>36.799999999999997</v>
      </c>
      <c r="AV16" s="147">
        <v>208.5</v>
      </c>
      <c r="AW16" s="209">
        <v>632.53</v>
      </c>
    </row>
    <row r="17" spans="1:49" ht="15.95" customHeight="1" x14ac:dyDescent="0.25">
      <c r="A17" s="8" t="s">
        <v>29</v>
      </c>
      <c r="B17" s="147">
        <v>303.89999999999998</v>
      </c>
      <c r="C17" s="147">
        <v>24</v>
      </c>
      <c r="D17" s="147">
        <v>172.1</v>
      </c>
      <c r="E17" s="209">
        <v>500</v>
      </c>
      <c r="F17" s="147">
        <v>297.18</v>
      </c>
      <c r="G17" s="147">
        <v>24</v>
      </c>
      <c r="H17" s="147">
        <v>174.2</v>
      </c>
      <c r="I17" s="209">
        <v>495.38</v>
      </c>
      <c r="J17" s="147">
        <v>290.10000000000002</v>
      </c>
      <c r="K17" s="147">
        <v>28</v>
      </c>
      <c r="L17" s="147">
        <v>174.4</v>
      </c>
      <c r="M17" s="209">
        <v>492.5</v>
      </c>
      <c r="N17" s="147">
        <v>287.90000000000003</v>
      </c>
      <c r="O17" s="147">
        <v>29</v>
      </c>
      <c r="P17" s="147">
        <v>178</v>
      </c>
      <c r="Q17" s="209">
        <v>494.90000000000003</v>
      </c>
      <c r="R17" s="147">
        <v>284.90000000000003</v>
      </c>
      <c r="S17" s="147">
        <v>28</v>
      </c>
      <c r="T17" s="147">
        <v>177.2</v>
      </c>
      <c r="U17" s="209">
        <v>490.1</v>
      </c>
      <c r="V17" s="147">
        <v>318.70000000000005</v>
      </c>
      <c r="W17" s="147">
        <v>28</v>
      </c>
      <c r="X17" s="147">
        <v>181</v>
      </c>
      <c r="Y17" s="209">
        <v>527.70000000000005</v>
      </c>
      <c r="Z17" s="147">
        <v>318.10000000000002</v>
      </c>
      <c r="AA17" s="147">
        <v>28</v>
      </c>
      <c r="AB17" s="147">
        <v>184.2</v>
      </c>
      <c r="AC17" s="209">
        <v>530.29999999999995</v>
      </c>
      <c r="AD17" s="147">
        <v>306.89999999999998</v>
      </c>
      <c r="AE17" s="147">
        <v>27</v>
      </c>
      <c r="AF17" s="147">
        <v>182.4</v>
      </c>
      <c r="AG17" s="209">
        <v>516.29999999999995</v>
      </c>
      <c r="AH17" s="147">
        <v>303.90000000000003</v>
      </c>
      <c r="AI17" s="147">
        <v>26</v>
      </c>
      <c r="AJ17" s="147">
        <v>185.07</v>
      </c>
      <c r="AK17" s="209">
        <v>514.97</v>
      </c>
      <c r="AL17" s="147">
        <v>304.90000000000003</v>
      </c>
      <c r="AM17" s="147">
        <v>28</v>
      </c>
      <c r="AN17" s="147">
        <v>186.07</v>
      </c>
      <c r="AO17" s="209">
        <v>518.97</v>
      </c>
      <c r="AP17" s="147">
        <v>299.85000000000002</v>
      </c>
      <c r="AQ17" s="147">
        <v>29</v>
      </c>
      <c r="AR17" s="147">
        <v>190.5</v>
      </c>
      <c r="AS17" s="209">
        <v>519.35</v>
      </c>
      <c r="AT17" s="147">
        <v>300.85000000000002</v>
      </c>
      <c r="AU17" s="147">
        <v>29</v>
      </c>
      <c r="AV17" s="147">
        <v>192.2</v>
      </c>
      <c r="AW17" s="209">
        <v>522.04999999999995</v>
      </c>
    </row>
    <row r="18" spans="1:49" ht="15.95" customHeight="1" x14ac:dyDescent="0.25">
      <c r="A18" s="16" t="s">
        <v>4</v>
      </c>
      <c r="B18" s="149">
        <v>10011.053796</v>
      </c>
      <c r="C18" s="149">
        <v>949.45999999999992</v>
      </c>
      <c r="D18" s="149">
        <v>3877.0264400000015</v>
      </c>
      <c r="E18" s="210">
        <v>14837.540236000003</v>
      </c>
      <c r="F18" s="149">
        <v>9975.7109960000016</v>
      </c>
      <c r="G18" s="149">
        <v>965.9</v>
      </c>
      <c r="H18" s="149">
        <v>3908.7164399999997</v>
      </c>
      <c r="I18" s="210">
        <v>14850.327436000003</v>
      </c>
      <c r="J18" s="149">
        <v>9916.4907360000016</v>
      </c>
      <c r="K18" s="149">
        <v>980.30000000000007</v>
      </c>
      <c r="L18" s="149">
        <v>3954.7385400000003</v>
      </c>
      <c r="M18" s="210">
        <v>14851.529276000003</v>
      </c>
      <c r="N18" s="149">
        <v>9884.6884520000003</v>
      </c>
      <c r="O18" s="149">
        <v>979.50000000000023</v>
      </c>
      <c r="P18" s="149">
        <v>3977.4803400000005</v>
      </c>
      <c r="Q18" s="210">
        <v>14841.668791999997</v>
      </c>
      <c r="R18" s="149">
        <v>9840.0872519999975</v>
      </c>
      <c r="S18" s="149">
        <v>978.7600000000001</v>
      </c>
      <c r="T18" s="149">
        <v>3989.8603400000002</v>
      </c>
      <c r="U18" s="210">
        <v>14808.707592000001</v>
      </c>
      <c r="V18" s="149">
        <v>10232.258516</v>
      </c>
      <c r="W18" s="149">
        <v>981.7</v>
      </c>
      <c r="X18" s="149">
        <v>4081.7181400000009</v>
      </c>
      <c r="Y18" s="210">
        <v>15295.676656000001</v>
      </c>
      <c r="Z18" s="149">
        <v>10232.11678</v>
      </c>
      <c r="AA18" s="149">
        <v>990.6</v>
      </c>
      <c r="AB18" s="149">
        <v>4082.4496400000012</v>
      </c>
      <c r="AC18" s="210">
        <v>15305.16642</v>
      </c>
      <c r="AD18" s="149">
        <v>10207.024079999999</v>
      </c>
      <c r="AE18" s="149">
        <v>1015.1000000000001</v>
      </c>
      <c r="AF18" s="149">
        <v>4006.4220400000013</v>
      </c>
      <c r="AG18" s="210">
        <v>15228.546120000003</v>
      </c>
      <c r="AH18" s="149">
        <v>10203.72898</v>
      </c>
      <c r="AI18" s="149">
        <v>1021.9</v>
      </c>
      <c r="AJ18" s="149">
        <v>4021.731240000001</v>
      </c>
      <c r="AK18" s="210">
        <v>15247.36022</v>
      </c>
      <c r="AL18" s="149">
        <v>10196.5016</v>
      </c>
      <c r="AM18" s="149">
        <v>1026.1999999999998</v>
      </c>
      <c r="AN18" s="149">
        <v>4057.2877400000011</v>
      </c>
      <c r="AO18" s="210">
        <v>15279.989340000002</v>
      </c>
      <c r="AP18" s="149">
        <v>10211.77468</v>
      </c>
      <c r="AQ18" s="149">
        <v>1027.4000000000001</v>
      </c>
      <c r="AR18" s="149">
        <v>4076.8802400000013</v>
      </c>
      <c r="AS18" s="210">
        <v>15316.054920000002</v>
      </c>
      <c r="AT18" s="149">
        <v>10200.035619999999</v>
      </c>
      <c r="AU18" s="149">
        <v>1031.0999999999999</v>
      </c>
      <c r="AV18" s="149">
        <v>4088.6494400000001</v>
      </c>
      <c r="AW18" s="210">
        <v>15319.785060000002</v>
      </c>
    </row>
    <row r="19" spans="1:49" ht="15.95" customHeight="1" x14ac:dyDescent="0.25">
      <c r="A19" s="8" t="s">
        <v>5</v>
      </c>
      <c r="B19" s="147">
        <v>0</v>
      </c>
      <c r="C19" s="147">
        <v>0</v>
      </c>
      <c r="D19" s="147">
        <v>3</v>
      </c>
      <c r="E19" s="209">
        <v>3</v>
      </c>
      <c r="F19" s="147">
        <v>0</v>
      </c>
      <c r="G19" s="147">
        <v>0</v>
      </c>
      <c r="H19" s="147">
        <v>2</v>
      </c>
      <c r="I19" s="209">
        <v>2</v>
      </c>
      <c r="J19" s="147">
        <v>0</v>
      </c>
      <c r="K19" s="147">
        <v>0</v>
      </c>
      <c r="L19" s="147">
        <v>2</v>
      </c>
      <c r="M19" s="209">
        <v>2</v>
      </c>
      <c r="N19" s="147">
        <v>0</v>
      </c>
      <c r="O19" s="147">
        <v>0</v>
      </c>
      <c r="P19" s="147">
        <v>2</v>
      </c>
      <c r="Q19" s="209">
        <v>2</v>
      </c>
      <c r="R19" s="147">
        <v>0</v>
      </c>
      <c r="S19" s="147">
        <v>0</v>
      </c>
      <c r="T19" s="147">
        <v>2</v>
      </c>
      <c r="U19" s="209">
        <v>2</v>
      </c>
      <c r="V19" s="147">
        <v>0</v>
      </c>
      <c r="W19" s="147">
        <v>0</v>
      </c>
      <c r="X19" s="147">
        <v>3</v>
      </c>
      <c r="Y19" s="209">
        <v>3</v>
      </c>
      <c r="Z19" s="147">
        <v>0</v>
      </c>
      <c r="AA19" s="147">
        <v>0</v>
      </c>
      <c r="AB19" s="147">
        <v>3</v>
      </c>
      <c r="AC19" s="209">
        <v>3</v>
      </c>
      <c r="AD19" s="147">
        <v>0</v>
      </c>
      <c r="AE19" s="147">
        <v>0</v>
      </c>
      <c r="AF19" s="147">
        <v>3</v>
      </c>
      <c r="AG19" s="209">
        <v>3</v>
      </c>
      <c r="AH19" s="147">
        <v>0</v>
      </c>
      <c r="AI19" s="147">
        <v>0</v>
      </c>
      <c r="AJ19" s="147">
        <v>3</v>
      </c>
      <c r="AK19" s="209">
        <v>3</v>
      </c>
      <c r="AL19" s="147">
        <v>0</v>
      </c>
      <c r="AM19" s="147">
        <v>0</v>
      </c>
      <c r="AN19" s="147">
        <v>3</v>
      </c>
      <c r="AO19" s="209">
        <v>3</v>
      </c>
      <c r="AP19" s="147">
        <v>0</v>
      </c>
      <c r="AQ19" s="147">
        <v>0</v>
      </c>
      <c r="AR19" s="147">
        <v>3</v>
      </c>
      <c r="AS19" s="209">
        <v>3</v>
      </c>
      <c r="AT19" s="147">
        <v>0</v>
      </c>
      <c r="AU19" s="147">
        <v>0</v>
      </c>
      <c r="AV19" s="147">
        <v>3</v>
      </c>
      <c r="AW19" s="209">
        <v>3</v>
      </c>
    </row>
    <row r="20" spans="1:49" ht="15.95" customHeight="1" x14ac:dyDescent="0.25">
      <c r="A20" s="8" t="s">
        <v>6</v>
      </c>
      <c r="B20" s="147">
        <v>0</v>
      </c>
      <c r="C20" s="147">
        <v>0</v>
      </c>
      <c r="D20" s="147">
        <v>34.33</v>
      </c>
      <c r="E20" s="209">
        <v>34.33</v>
      </c>
      <c r="F20" s="147">
        <v>0</v>
      </c>
      <c r="G20" s="147">
        <v>0</v>
      </c>
      <c r="H20" s="147">
        <v>33.479999999999997</v>
      </c>
      <c r="I20" s="209">
        <v>33.479999999999997</v>
      </c>
      <c r="J20" s="147">
        <v>0</v>
      </c>
      <c r="K20" s="147">
        <v>0</v>
      </c>
      <c r="L20" s="147">
        <v>34.1</v>
      </c>
      <c r="M20" s="209">
        <v>34.1</v>
      </c>
      <c r="N20" s="147">
        <v>0</v>
      </c>
      <c r="O20" s="147">
        <v>0</v>
      </c>
      <c r="P20" s="147">
        <v>34.629999999999995</v>
      </c>
      <c r="Q20" s="209">
        <v>34.629999999999995</v>
      </c>
      <c r="R20" s="147">
        <v>0</v>
      </c>
      <c r="S20" s="147">
        <v>0</v>
      </c>
      <c r="T20" s="147">
        <v>35.1</v>
      </c>
      <c r="U20" s="209">
        <v>35.1</v>
      </c>
      <c r="V20" s="147">
        <v>0</v>
      </c>
      <c r="W20" s="147">
        <v>0</v>
      </c>
      <c r="X20" s="147">
        <v>33.1</v>
      </c>
      <c r="Y20" s="209">
        <v>33.1</v>
      </c>
      <c r="Z20" s="147">
        <v>0</v>
      </c>
      <c r="AA20" s="147">
        <v>0</v>
      </c>
      <c r="AB20" s="147">
        <v>35.9</v>
      </c>
      <c r="AC20" s="209">
        <v>35.9</v>
      </c>
      <c r="AD20" s="147">
        <v>0</v>
      </c>
      <c r="AE20" s="147">
        <v>0</v>
      </c>
      <c r="AF20" s="147">
        <v>34.650000000000006</v>
      </c>
      <c r="AG20" s="209">
        <v>34.650000000000006</v>
      </c>
      <c r="AH20" s="147">
        <v>0</v>
      </c>
      <c r="AI20" s="147">
        <v>0</v>
      </c>
      <c r="AJ20" s="147">
        <v>33.29</v>
      </c>
      <c r="AK20" s="209">
        <v>33.29</v>
      </c>
      <c r="AL20" s="147">
        <v>0</v>
      </c>
      <c r="AM20" s="147">
        <v>0</v>
      </c>
      <c r="AN20" s="147">
        <v>33.450000000000003</v>
      </c>
      <c r="AO20" s="209">
        <v>33.450000000000003</v>
      </c>
      <c r="AP20" s="147">
        <v>0</v>
      </c>
      <c r="AQ20" s="147">
        <v>0</v>
      </c>
      <c r="AR20" s="147">
        <v>33.450000000000003</v>
      </c>
      <c r="AS20" s="209">
        <v>33.450000000000003</v>
      </c>
      <c r="AT20" s="147">
        <v>0</v>
      </c>
      <c r="AU20" s="147">
        <v>0</v>
      </c>
      <c r="AV20" s="147">
        <v>33.14</v>
      </c>
      <c r="AW20" s="209">
        <v>33.14</v>
      </c>
    </row>
    <row r="21" spans="1:49" ht="15.95" customHeight="1" x14ac:dyDescent="0.25">
      <c r="A21" s="8" t="s">
        <v>7</v>
      </c>
      <c r="B21" s="147">
        <v>328.4</v>
      </c>
      <c r="C21" s="147">
        <v>26</v>
      </c>
      <c r="D21" s="147">
        <v>347.32170000000002</v>
      </c>
      <c r="E21" s="209">
        <v>701.72170000000006</v>
      </c>
      <c r="F21" s="147">
        <v>328.8</v>
      </c>
      <c r="G21" s="147">
        <v>26</v>
      </c>
      <c r="H21" s="147">
        <v>355.09999999999991</v>
      </c>
      <c r="I21" s="209">
        <v>709.89999999999986</v>
      </c>
      <c r="J21" s="147">
        <v>337.5</v>
      </c>
      <c r="K21" s="147">
        <v>24</v>
      </c>
      <c r="L21" s="147">
        <v>351.52380000000011</v>
      </c>
      <c r="M21" s="209">
        <v>713.02380000000016</v>
      </c>
      <c r="N21" s="147">
        <v>339</v>
      </c>
      <c r="O21" s="147">
        <v>25</v>
      </c>
      <c r="P21" s="147">
        <v>349.93630000000024</v>
      </c>
      <c r="Q21" s="209">
        <v>713.9363000000003</v>
      </c>
      <c r="R21" s="147">
        <v>340.2</v>
      </c>
      <c r="S21" s="147">
        <v>25</v>
      </c>
      <c r="T21" s="147">
        <v>351.20000000000022</v>
      </c>
      <c r="U21" s="209">
        <v>716.4000000000002</v>
      </c>
      <c r="V21" s="147">
        <v>343.2</v>
      </c>
      <c r="W21" s="147">
        <v>25</v>
      </c>
      <c r="X21" s="147">
        <v>356.1</v>
      </c>
      <c r="Y21" s="209">
        <v>724.3</v>
      </c>
      <c r="Z21" s="147">
        <v>342.40000000000003</v>
      </c>
      <c r="AA21" s="147">
        <v>24</v>
      </c>
      <c r="AB21" s="147">
        <v>355.79999999999995</v>
      </c>
      <c r="AC21" s="209">
        <v>722.2</v>
      </c>
      <c r="AD21" s="147">
        <v>342.40000000000003</v>
      </c>
      <c r="AE21" s="147">
        <v>25</v>
      </c>
      <c r="AF21" s="147">
        <v>362.92999999999995</v>
      </c>
      <c r="AG21" s="209">
        <v>730.32999999999993</v>
      </c>
      <c r="AH21" s="147">
        <v>341.40000000000003</v>
      </c>
      <c r="AI21" s="147">
        <v>26</v>
      </c>
      <c r="AJ21" s="147">
        <v>366.53000000000003</v>
      </c>
      <c r="AK21" s="209">
        <v>733.93000000000006</v>
      </c>
      <c r="AL21" s="147">
        <v>342.5</v>
      </c>
      <c r="AM21" s="147">
        <v>27</v>
      </c>
      <c r="AN21" s="147">
        <v>364.31739999999996</v>
      </c>
      <c r="AO21" s="209">
        <v>733.81739999999991</v>
      </c>
      <c r="AP21" s="147">
        <v>344.5</v>
      </c>
      <c r="AQ21" s="147">
        <v>26.7</v>
      </c>
      <c r="AR21" s="147">
        <v>371.1</v>
      </c>
      <c r="AS21" s="209">
        <v>742.3</v>
      </c>
      <c r="AT21" s="147">
        <v>346.6</v>
      </c>
      <c r="AU21" s="147">
        <v>26.7</v>
      </c>
      <c r="AV21" s="147">
        <v>375.54999999999995</v>
      </c>
      <c r="AW21" s="209">
        <v>748.84999999999991</v>
      </c>
    </row>
    <row r="22" spans="1:49" ht="15.75" customHeight="1" x14ac:dyDescent="0.25">
      <c r="A22" s="8" t="s">
        <v>8</v>
      </c>
      <c r="B22" s="147">
        <v>112.19999999999999</v>
      </c>
      <c r="C22" s="147">
        <v>0</v>
      </c>
      <c r="D22" s="147">
        <v>248.67999999999998</v>
      </c>
      <c r="E22" s="209">
        <v>360.88</v>
      </c>
      <c r="F22" s="147">
        <v>111.19999999999999</v>
      </c>
      <c r="G22" s="147">
        <v>0</v>
      </c>
      <c r="H22" s="147">
        <v>251.98</v>
      </c>
      <c r="I22" s="209">
        <v>363.17999999999995</v>
      </c>
      <c r="J22" s="147">
        <v>112.19999999999999</v>
      </c>
      <c r="K22" s="147">
        <v>0</v>
      </c>
      <c r="L22" s="147">
        <v>250.98</v>
      </c>
      <c r="M22" s="209">
        <v>363.17999999999995</v>
      </c>
      <c r="N22" s="147">
        <v>110</v>
      </c>
      <c r="O22" s="147">
        <v>0</v>
      </c>
      <c r="P22" s="147">
        <v>249.62999999999997</v>
      </c>
      <c r="Q22" s="209">
        <v>359.63</v>
      </c>
      <c r="R22" s="147">
        <v>107</v>
      </c>
      <c r="S22" s="147">
        <v>0</v>
      </c>
      <c r="T22" s="147">
        <v>248.17999999999998</v>
      </c>
      <c r="U22" s="209">
        <v>355.17999999999995</v>
      </c>
      <c r="V22" s="147">
        <v>106.3</v>
      </c>
      <c r="W22" s="147">
        <v>0</v>
      </c>
      <c r="X22" s="147">
        <v>253.47999999999996</v>
      </c>
      <c r="Y22" s="209">
        <v>359.78</v>
      </c>
      <c r="Z22" s="147">
        <v>108.3</v>
      </c>
      <c r="AA22" s="147">
        <v>0</v>
      </c>
      <c r="AB22" s="147">
        <v>253.67999999999995</v>
      </c>
      <c r="AC22" s="209">
        <v>361.97999999999996</v>
      </c>
      <c r="AD22" s="147">
        <v>110.8</v>
      </c>
      <c r="AE22" s="147">
        <v>0</v>
      </c>
      <c r="AF22" s="147">
        <v>257.93</v>
      </c>
      <c r="AG22" s="209">
        <v>368.73</v>
      </c>
      <c r="AH22" s="147">
        <v>106.8</v>
      </c>
      <c r="AI22" s="147">
        <v>0</v>
      </c>
      <c r="AJ22" s="147">
        <v>261.73</v>
      </c>
      <c r="AK22" s="209">
        <v>368.53000000000003</v>
      </c>
      <c r="AL22" s="147">
        <v>104.8</v>
      </c>
      <c r="AM22" s="147">
        <v>0</v>
      </c>
      <c r="AN22" s="147">
        <v>264.72999999999996</v>
      </c>
      <c r="AO22" s="209">
        <v>369.53</v>
      </c>
      <c r="AP22" s="147">
        <v>107.8</v>
      </c>
      <c r="AQ22" s="147">
        <v>0</v>
      </c>
      <c r="AR22" s="147">
        <v>267.33000000000004</v>
      </c>
      <c r="AS22" s="209">
        <v>375.13000000000005</v>
      </c>
      <c r="AT22" s="147">
        <v>106.8</v>
      </c>
      <c r="AU22" s="147">
        <v>0</v>
      </c>
      <c r="AV22" s="147">
        <v>265.83000000000004</v>
      </c>
      <c r="AW22" s="209">
        <v>372.63000000000005</v>
      </c>
    </row>
    <row r="23" spans="1:49" ht="15.95" customHeight="1" x14ac:dyDescent="0.25">
      <c r="A23" s="8" t="s">
        <v>9</v>
      </c>
      <c r="B23" s="147">
        <v>62</v>
      </c>
      <c r="C23" s="147">
        <v>40</v>
      </c>
      <c r="D23" s="147">
        <v>133.97</v>
      </c>
      <c r="E23" s="209">
        <v>235.97</v>
      </c>
      <c r="F23" s="147">
        <v>65</v>
      </c>
      <c r="G23" s="147">
        <v>42</v>
      </c>
      <c r="H23" s="147">
        <v>134.97</v>
      </c>
      <c r="I23" s="209">
        <v>241.97</v>
      </c>
      <c r="J23" s="147">
        <v>65</v>
      </c>
      <c r="K23" s="147">
        <v>42</v>
      </c>
      <c r="L23" s="147">
        <v>140.97</v>
      </c>
      <c r="M23" s="209">
        <v>247.97</v>
      </c>
      <c r="N23" s="147">
        <v>71</v>
      </c>
      <c r="O23" s="147">
        <v>42</v>
      </c>
      <c r="P23" s="147">
        <v>149.37</v>
      </c>
      <c r="Q23" s="209">
        <v>262.37</v>
      </c>
      <c r="R23" s="147">
        <v>71</v>
      </c>
      <c r="S23" s="147">
        <v>43</v>
      </c>
      <c r="T23" s="147">
        <v>149.47</v>
      </c>
      <c r="U23" s="209">
        <v>263.47000000000003</v>
      </c>
      <c r="V23" s="147">
        <v>70</v>
      </c>
      <c r="W23" s="147">
        <v>41</v>
      </c>
      <c r="X23" s="147">
        <v>151.81</v>
      </c>
      <c r="Y23" s="209">
        <v>262.81</v>
      </c>
      <c r="Z23" s="147">
        <v>76.650000000000006</v>
      </c>
      <c r="AA23" s="147">
        <v>41</v>
      </c>
      <c r="AB23" s="147">
        <v>148.64000000000001</v>
      </c>
      <c r="AC23" s="209">
        <v>266.29000000000002</v>
      </c>
      <c r="AD23" s="147">
        <v>76.650000000000006</v>
      </c>
      <c r="AE23" s="147">
        <v>42</v>
      </c>
      <c r="AF23" s="147">
        <v>152.27000000000001</v>
      </c>
      <c r="AG23" s="209">
        <v>270.92</v>
      </c>
      <c r="AH23" s="147">
        <v>74.650000000000006</v>
      </c>
      <c r="AI23" s="147">
        <v>46.8</v>
      </c>
      <c r="AJ23" s="147">
        <v>158.16999999999999</v>
      </c>
      <c r="AK23" s="209">
        <v>279.62</v>
      </c>
      <c r="AL23" s="147">
        <v>76.900000000000006</v>
      </c>
      <c r="AM23" s="147">
        <v>47.3</v>
      </c>
      <c r="AN23" s="147">
        <v>160.04</v>
      </c>
      <c r="AO23" s="209">
        <v>284.24</v>
      </c>
      <c r="AP23" s="147">
        <v>77.900000000000006</v>
      </c>
      <c r="AQ23" s="147">
        <v>47.3</v>
      </c>
      <c r="AR23" s="147">
        <v>176.54</v>
      </c>
      <c r="AS23" s="209">
        <v>301.74</v>
      </c>
      <c r="AT23" s="147">
        <v>77.900000000000006</v>
      </c>
      <c r="AU23" s="147">
        <v>47.5</v>
      </c>
      <c r="AV23" s="147">
        <v>175.84</v>
      </c>
      <c r="AW23" s="209">
        <v>301.24</v>
      </c>
    </row>
    <row r="24" spans="1:49" ht="15.95" customHeight="1" x14ac:dyDescent="0.25">
      <c r="A24" s="8" t="s">
        <v>10</v>
      </c>
      <c r="B24" s="147">
        <v>21</v>
      </c>
      <c r="C24" s="147">
        <v>0</v>
      </c>
      <c r="D24" s="147">
        <v>46.3</v>
      </c>
      <c r="E24" s="209">
        <v>67.3</v>
      </c>
      <c r="F24" s="147">
        <v>20</v>
      </c>
      <c r="G24" s="147">
        <v>0</v>
      </c>
      <c r="H24" s="147">
        <v>47.3</v>
      </c>
      <c r="I24" s="209">
        <v>67.3</v>
      </c>
      <c r="J24" s="147">
        <v>20</v>
      </c>
      <c r="K24" s="147">
        <v>0</v>
      </c>
      <c r="L24" s="147">
        <v>47.3</v>
      </c>
      <c r="M24" s="209">
        <v>67.3</v>
      </c>
      <c r="N24" s="147">
        <v>20</v>
      </c>
      <c r="O24" s="147">
        <v>0</v>
      </c>
      <c r="P24" s="147">
        <v>48.3</v>
      </c>
      <c r="Q24" s="209">
        <v>68.3</v>
      </c>
      <c r="R24" s="147">
        <v>20</v>
      </c>
      <c r="S24" s="147">
        <v>0</v>
      </c>
      <c r="T24" s="147">
        <v>49.3</v>
      </c>
      <c r="U24" s="209">
        <v>69.3</v>
      </c>
      <c r="V24" s="147">
        <v>20</v>
      </c>
      <c r="W24" s="147">
        <v>0</v>
      </c>
      <c r="X24" s="147">
        <v>51.3</v>
      </c>
      <c r="Y24" s="209">
        <v>71.3</v>
      </c>
      <c r="Z24" s="147">
        <v>20</v>
      </c>
      <c r="AA24" s="147">
        <v>0</v>
      </c>
      <c r="AB24" s="147">
        <v>51.3</v>
      </c>
      <c r="AC24" s="209">
        <v>71.3</v>
      </c>
      <c r="AD24" s="147">
        <v>20</v>
      </c>
      <c r="AE24" s="147">
        <v>0</v>
      </c>
      <c r="AF24" s="147">
        <v>50.3</v>
      </c>
      <c r="AG24" s="209">
        <v>70.3</v>
      </c>
      <c r="AH24" s="147">
        <v>21</v>
      </c>
      <c r="AI24" s="147">
        <v>0</v>
      </c>
      <c r="AJ24" s="147">
        <v>51.8</v>
      </c>
      <c r="AK24" s="209">
        <v>72.8</v>
      </c>
      <c r="AL24" s="147">
        <v>21</v>
      </c>
      <c r="AM24" s="147">
        <v>0</v>
      </c>
      <c r="AN24" s="147">
        <v>50.8</v>
      </c>
      <c r="AO24" s="209">
        <v>71.8</v>
      </c>
      <c r="AP24" s="147">
        <v>21</v>
      </c>
      <c r="AQ24" s="147">
        <v>0</v>
      </c>
      <c r="AR24" s="147">
        <v>51.3</v>
      </c>
      <c r="AS24" s="209">
        <v>72.3</v>
      </c>
      <c r="AT24" s="147">
        <v>21</v>
      </c>
      <c r="AU24" s="147">
        <v>0</v>
      </c>
      <c r="AV24" s="147">
        <v>50.3</v>
      </c>
      <c r="AW24" s="209">
        <v>71.3</v>
      </c>
    </row>
    <row r="25" spans="1:49" ht="15.95" customHeight="1" x14ac:dyDescent="0.25">
      <c r="A25" s="8" t="s">
        <v>74</v>
      </c>
      <c r="B25" s="147">
        <v>3</v>
      </c>
      <c r="C25" s="147">
        <v>0</v>
      </c>
      <c r="D25" s="147">
        <v>428.08580000000001</v>
      </c>
      <c r="E25" s="209">
        <v>431.08580000000001</v>
      </c>
      <c r="F25" s="147">
        <v>3</v>
      </c>
      <c r="G25" s="147">
        <v>0</v>
      </c>
      <c r="H25" s="147">
        <v>425.78579999999999</v>
      </c>
      <c r="I25" s="209">
        <v>428.78579999999999</v>
      </c>
      <c r="J25" s="147">
        <v>3</v>
      </c>
      <c r="K25" s="147">
        <v>0</v>
      </c>
      <c r="L25" s="147">
        <v>426.28579999999999</v>
      </c>
      <c r="M25" s="209">
        <v>429.28579999999999</v>
      </c>
      <c r="N25" s="147">
        <v>3</v>
      </c>
      <c r="O25" s="147">
        <v>0</v>
      </c>
      <c r="P25" s="147">
        <v>426.58580000000001</v>
      </c>
      <c r="Q25" s="209">
        <v>429.58580000000001</v>
      </c>
      <c r="R25" s="147">
        <v>3</v>
      </c>
      <c r="S25" s="147">
        <v>0</v>
      </c>
      <c r="T25" s="147">
        <v>423.58580000000001</v>
      </c>
      <c r="U25" s="209">
        <v>426.58580000000001</v>
      </c>
      <c r="V25" s="147">
        <v>3</v>
      </c>
      <c r="W25" s="147">
        <v>0</v>
      </c>
      <c r="X25" s="147">
        <v>426.83580000000001</v>
      </c>
      <c r="Y25" s="209">
        <v>429.83580000000001</v>
      </c>
      <c r="Z25" s="147">
        <v>3</v>
      </c>
      <c r="AA25" s="147">
        <v>0</v>
      </c>
      <c r="AB25" s="147">
        <v>420.7358000000001</v>
      </c>
      <c r="AC25" s="209">
        <v>423.7358000000001</v>
      </c>
      <c r="AD25" s="147">
        <v>3</v>
      </c>
      <c r="AE25" s="147">
        <v>0</v>
      </c>
      <c r="AF25" s="147">
        <v>423.28580000000011</v>
      </c>
      <c r="AG25" s="209">
        <v>426.28580000000011</v>
      </c>
      <c r="AH25" s="147">
        <v>3</v>
      </c>
      <c r="AI25" s="147">
        <v>0</v>
      </c>
      <c r="AJ25" s="147">
        <v>427.88580000000007</v>
      </c>
      <c r="AK25" s="209">
        <v>430.88580000000007</v>
      </c>
      <c r="AL25" s="147">
        <v>3</v>
      </c>
      <c r="AM25" s="147">
        <v>0</v>
      </c>
      <c r="AN25" s="147">
        <v>423.17580000000009</v>
      </c>
      <c r="AO25" s="209">
        <v>426.17580000000009</v>
      </c>
      <c r="AP25" s="147">
        <v>3</v>
      </c>
      <c r="AQ25" s="147">
        <v>0</v>
      </c>
      <c r="AR25" s="147">
        <v>426.53580000000005</v>
      </c>
      <c r="AS25" s="209">
        <v>429.53580000000005</v>
      </c>
      <c r="AT25" s="147">
        <v>3</v>
      </c>
      <c r="AU25" s="147">
        <v>0</v>
      </c>
      <c r="AV25" s="147">
        <v>427.73580000000004</v>
      </c>
      <c r="AW25" s="209">
        <v>430.73580000000004</v>
      </c>
    </row>
    <row r="26" spans="1:49" ht="15.95" customHeight="1" x14ac:dyDescent="0.25">
      <c r="A26" s="8" t="s">
        <v>75</v>
      </c>
      <c r="B26" s="147">
        <v>2</v>
      </c>
      <c r="C26" s="147">
        <v>0</v>
      </c>
      <c r="D26" s="147">
        <v>755.68000000000006</v>
      </c>
      <c r="E26" s="209">
        <v>757.68000000000006</v>
      </c>
      <c r="F26" s="147">
        <v>2</v>
      </c>
      <c r="G26" s="147">
        <v>0</v>
      </c>
      <c r="H26" s="147">
        <v>766.58000000000015</v>
      </c>
      <c r="I26" s="209">
        <v>768.58000000000015</v>
      </c>
      <c r="J26" s="147">
        <v>2</v>
      </c>
      <c r="K26" s="147">
        <v>0</v>
      </c>
      <c r="L26" s="147">
        <v>768.18000000000006</v>
      </c>
      <c r="M26" s="209">
        <v>770.18000000000006</v>
      </c>
      <c r="N26" s="147">
        <v>2</v>
      </c>
      <c r="O26" s="147">
        <v>0</v>
      </c>
      <c r="P26" s="147">
        <v>780.08000000000015</v>
      </c>
      <c r="Q26" s="209">
        <v>782.08000000000015</v>
      </c>
      <c r="R26" s="147">
        <v>2</v>
      </c>
      <c r="S26" s="147">
        <v>0</v>
      </c>
      <c r="T26" s="147">
        <v>783.87999999999988</v>
      </c>
      <c r="U26" s="209">
        <v>785.87999999999988</v>
      </c>
      <c r="V26" s="147">
        <v>2</v>
      </c>
      <c r="W26" s="147">
        <v>0</v>
      </c>
      <c r="X26" s="147">
        <v>789.58</v>
      </c>
      <c r="Y26" s="209">
        <v>791.58</v>
      </c>
      <c r="Z26" s="147">
        <v>2</v>
      </c>
      <c r="AA26" s="147">
        <v>0</v>
      </c>
      <c r="AB26" s="147">
        <v>785.88</v>
      </c>
      <c r="AC26" s="209">
        <v>787.88</v>
      </c>
      <c r="AD26" s="147">
        <v>2</v>
      </c>
      <c r="AE26" s="147">
        <v>0</v>
      </c>
      <c r="AF26" s="147">
        <v>802.48</v>
      </c>
      <c r="AG26" s="209">
        <v>804.48</v>
      </c>
      <c r="AH26" s="147">
        <v>2</v>
      </c>
      <c r="AI26" s="147">
        <v>0</v>
      </c>
      <c r="AJ26" s="147">
        <v>805.68</v>
      </c>
      <c r="AK26" s="209">
        <v>807.68</v>
      </c>
      <c r="AL26" s="147">
        <v>2</v>
      </c>
      <c r="AM26" s="147">
        <v>0</v>
      </c>
      <c r="AN26" s="147">
        <v>811.57999999999993</v>
      </c>
      <c r="AO26" s="209">
        <v>813.57999999999993</v>
      </c>
      <c r="AP26" s="147">
        <v>2</v>
      </c>
      <c r="AQ26" s="147">
        <v>0</v>
      </c>
      <c r="AR26" s="147">
        <v>813.68</v>
      </c>
      <c r="AS26" s="209">
        <v>815.68</v>
      </c>
      <c r="AT26" s="147">
        <v>2</v>
      </c>
      <c r="AU26" s="147">
        <v>0</v>
      </c>
      <c r="AV26" s="147">
        <v>811.8</v>
      </c>
      <c r="AW26" s="209">
        <v>813.8</v>
      </c>
    </row>
    <row r="27" spans="1:49" ht="15.95" customHeight="1" x14ac:dyDescent="0.25">
      <c r="A27" s="8" t="s">
        <v>11</v>
      </c>
      <c r="B27" s="147">
        <v>265.28999999999996</v>
      </c>
      <c r="C27" s="147">
        <v>0</v>
      </c>
      <c r="D27" s="147">
        <v>299.7</v>
      </c>
      <c r="E27" s="209">
        <v>564.99</v>
      </c>
      <c r="F27" s="147">
        <v>251.09</v>
      </c>
      <c r="G27" s="147">
        <v>0</v>
      </c>
      <c r="H27" s="147">
        <v>300.90000000000003</v>
      </c>
      <c r="I27" s="209">
        <v>551.99</v>
      </c>
      <c r="J27" s="147">
        <v>241.09</v>
      </c>
      <c r="K27" s="147">
        <v>0</v>
      </c>
      <c r="L27" s="147">
        <v>296.10000000000002</v>
      </c>
      <c r="M27" s="209">
        <v>537.19000000000005</v>
      </c>
      <c r="N27" s="147">
        <v>240.14</v>
      </c>
      <c r="O27" s="147">
        <v>0</v>
      </c>
      <c r="P27" s="147">
        <v>294.44619999999998</v>
      </c>
      <c r="Q27" s="209">
        <v>534.58619999999996</v>
      </c>
      <c r="R27" s="147">
        <v>233.57</v>
      </c>
      <c r="S27" s="147">
        <v>0</v>
      </c>
      <c r="T27" s="147">
        <v>293.39229999999998</v>
      </c>
      <c r="U27" s="209">
        <v>526.96229999999991</v>
      </c>
      <c r="V27" s="147">
        <v>243</v>
      </c>
      <c r="W27" s="147">
        <v>0</v>
      </c>
      <c r="X27" s="147">
        <v>293.20999999999998</v>
      </c>
      <c r="Y27" s="209">
        <v>536.21</v>
      </c>
      <c r="Z27" s="147">
        <v>244</v>
      </c>
      <c r="AA27" s="147">
        <v>0</v>
      </c>
      <c r="AB27" s="147">
        <v>299.64</v>
      </c>
      <c r="AC27" s="209">
        <v>543.64</v>
      </c>
      <c r="AD27" s="147">
        <v>224.8</v>
      </c>
      <c r="AE27" s="147">
        <v>0</v>
      </c>
      <c r="AF27" s="147">
        <v>299.23849999999999</v>
      </c>
      <c r="AG27" s="209">
        <v>524.0385</v>
      </c>
      <c r="AH27" s="147">
        <v>217.2</v>
      </c>
      <c r="AI27" s="147">
        <v>0</v>
      </c>
      <c r="AJ27" s="147">
        <v>309.3</v>
      </c>
      <c r="AK27" s="209">
        <v>526.5</v>
      </c>
      <c r="AL27" s="147">
        <v>216.4</v>
      </c>
      <c r="AM27" s="147">
        <v>0</v>
      </c>
      <c r="AN27" s="147">
        <v>307.2</v>
      </c>
      <c r="AO27" s="209">
        <v>523.6</v>
      </c>
      <c r="AP27" s="147">
        <v>216.8</v>
      </c>
      <c r="AQ27" s="147">
        <v>0</v>
      </c>
      <c r="AR27" s="147">
        <v>305.39999999999998</v>
      </c>
      <c r="AS27" s="209">
        <v>522.20000000000005</v>
      </c>
      <c r="AT27" s="147">
        <v>211.2</v>
      </c>
      <c r="AU27" s="147">
        <v>0</v>
      </c>
      <c r="AV27" s="147">
        <v>302.7</v>
      </c>
      <c r="AW27" s="209">
        <v>513.9</v>
      </c>
    </row>
    <row r="28" spans="1:49" ht="15.95" customHeight="1" x14ac:dyDescent="0.25">
      <c r="A28" s="8" t="s">
        <v>13</v>
      </c>
      <c r="B28" s="147">
        <v>58</v>
      </c>
      <c r="C28" s="147">
        <v>0</v>
      </c>
      <c r="D28" s="147">
        <v>230.23000000000002</v>
      </c>
      <c r="E28" s="209">
        <v>288.23</v>
      </c>
      <c r="F28" s="147">
        <v>57</v>
      </c>
      <c r="G28" s="147">
        <v>0</v>
      </c>
      <c r="H28" s="147">
        <v>224.63</v>
      </c>
      <c r="I28" s="209">
        <v>281.63</v>
      </c>
      <c r="J28" s="147">
        <v>56.1</v>
      </c>
      <c r="K28" s="147">
        <v>0</v>
      </c>
      <c r="L28" s="147">
        <v>226.43</v>
      </c>
      <c r="M28" s="209">
        <v>282.53000000000003</v>
      </c>
      <c r="N28" s="147">
        <v>57.1</v>
      </c>
      <c r="O28" s="147">
        <v>0</v>
      </c>
      <c r="P28" s="147">
        <v>223.53000000000003</v>
      </c>
      <c r="Q28" s="209">
        <v>280.63000000000005</v>
      </c>
      <c r="R28" s="147">
        <v>58.1</v>
      </c>
      <c r="S28" s="147">
        <v>0</v>
      </c>
      <c r="T28" s="147">
        <v>224.53000000000003</v>
      </c>
      <c r="U28" s="209">
        <v>282.63000000000005</v>
      </c>
      <c r="V28" s="147">
        <v>55.1</v>
      </c>
      <c r="W28" s="147">
        <v>0</v>
      </c>
      <c r="X28" s="147">
        <v>223.53000000000003</v>
      </c>
      <c r="Y28" s="209">
        <v>278.63000000000005</v>
      </c>
      <c r="Z28" s="147">
        <v>54.1</v>
      </c>
      <c r="AA28" s="147">
        <v>0</v>
      </c>
      <c r="AB28" s="147">
        <v>226.13</v>
      </c>
      <c r="AC28" s="209">
        <v>280.23</v>
      </c>
      <c r="AD28" s="147">
        <v>56.1</v>
      </c>
      <c r="AE28" s="147">
        <v>0</v>
      </c>
      <c r="AF28" s="147">
        <v>227.03000000000003</v>
      </c>
      <c r="AG28" s="209">
        <v>283.13000000000005</v>
      </c>
      <c r="AH28" s="147">
        <v>56.1</v>
      </c>
      <c r="AI28" s="147">
        <v>0</v>
      </c>
      <c r="AJ28" s="147">
        <v>226.33</v>
      </c>
      <c r="AK28" s="209">
        <v>282.43</v>
      </c>
      <c r="AL28" s="147">
        <v>57.1</v>
      </c>
      <c r="AM28" s="147">
        <v>0</v>
      </c>
      <c r="AN28" s="147">
        <v>226.73000000000002</v>
      </c>
      <c r="AO28" s="209">
        <v>283.83000000000004</v>
      </c>
      <c r="AP28" s="147">
        <v>56.1</v>
      </c>
      <c r="AQ28" s="147">
        <v>0</v>
      </c>
      <c r="AR28" s="147">
        <v>228.93000000000004</v>
      </c>
      <c r="AS28" s="209">
        <v>285.03000000000003</v>
      </c>
      <c r="AT28" s="147">
        <v>58.1</v>
      </c>
      <c r="AU28" s="147">
        <v>0</v>
      </c>
      <c r="AV28" s="147">
        <v>228.93000000000004</v>
      </c>
      <c r="AW28" s="209">
        <v>287.03000000000003</v>
      </c>
    </row>
    <row r="29" spans="1:49" ht="15.95" customHeight="1" x14ac:dyDescent="0.25">
      <c r="A29" s="16" t="s">
        <v>52</v>
      </c>
      <c r="B29" s="145">
        <v>851.88999999999987</v>
      </c>
      <c r="C29" s="145">
        <v>66</v>
      </c>
      <c r="D29" s="145">
        <v>2527.2975000000001</v>
      </c>
      <c r="E29" s="211">
        <v>3445.1875000000005</v>
      </c>
      <c r="F29" s="145">
        <v>838.09</v>
      </c>
      <c r="G29" s="145">
        <v>68</v>
      </c>
      <c r="H29" s="145">
        <v>2542.7258000000002</v>
      </c>
      <c r="I29" s="211">
        <v>3448.8158000000003</v>
      </c>
      <c r="J29" s="145">
        <v>836.8900000000001</v>
      </c>
      <c r="K29" s="145">
        <v>66</v>
      </c>
      <c r="L29" s="145">
        <v>2543.8696</v>
      </c>
      <c r="M29" s="211">
        <v>3446.7596000000003</v>
      </c>
      <c r="N29" s="145">
        <v>842.24</v>
      </c>
      <c r="O29" s="145">
        <v>67</v>
      </c>
      <c r="P29" s="145">
        <v>2558.5083000000004</v>
      </c>
      <c r="Q29" s="211">
        <v>3467.7483000000002</v>
      </c>
      <c r="R29" s="145">
        <v>834.87</v>
      </c>
      <c r="S29" s="145">
        <v>68</v>
      </c>
      <c r="T29" s="145">
        <v>2560.6381000000006</v>
      </c>
      <c r="U29" s="211">
        <v>3463.5081</v>
      </c>
      <c r="V29" s="145">
        <v>842.6</v>
      </c>
      <c r="W29" s="145">
        <v>66</v>
      </c>
      <c r="X29" s="145">
        <v>2581.9458000000004</v>
      </c>
      <c r="Y29" s="211">
        <v>3490.5457999999999</v>
      </c>
      <c r="Z29" s="145">
        <v>850.45</v>
      </c>
      <c r="AA29" s="145">
        <v>65</v>
      </c>
      <c r="AB29" s="145">
        <v>2580.7057999999997</v>
      </c>
      <c r="AC29" s="211">
        <v>3496.1558</v>
      </c>
      <c r="AD29" s="145">
        <v>835.75000000000011</v>
      </c>
      <c r="AE29" s="145">
        <v>67</v>
      </c>
      <c r="AF29" s="145">
        <v>2613.1143000000002</v>
      </c>
      <c r="AG29" s="211">
        <v>3515.8643000000006</v>
      </c>
      <c r="AH29" s="145">
        <v>822.15</v>
      </c>
      <c r="AI29" s="145">
        <v>72.8</v>
      </c>
      <c r="AJ29" s="145">
        <v>2643.7157999999999</v>
      </c>
      <c r="AK29" s="211">
        <v>3538.6657999999998</v>
      </c>
      <c r="AL29" s="145">
        <v>823.7</v>
      </c>
      <c r="AM29" s="145">
        <v>74.3</v>
      </c>
      <c r="AN29" s="145">
        <v>2645.0231999999996</v>
      </c>
      <c r="AO29" s="211">
        <v>3543.0231999999996</v>
      </c>
      <c r="AP29" s="145">
        <v>829.1</v>
      </c>
      <c r="AQ29" s="145">
        <v>74</v>
      </c>
      <c r="AR29" s="145">
        <v>2677.2658000000001</v>
      </c>
      <c r="AS29" s="211">
        <v>3580.3658</v>
      </c>
      <c r="AT29" s="145">
        <v>826.6</v>
      </c>
      <c r="AU29" s="145">
        <v>74.2</v>
      </c>
      <c r="AV29" s="145">
        <v>2674.8257999999996</v>
      </c>
      <c r="AW29" s="211">
        <v>3575.6257999999998</v>
      </c>
    </row>
    <row r="30" spans="1:49" ht="15.95" customHeight="1" x14ac:dyDescent="0.25">
      <c r="A30" s="20" t="s">
        <v>15</v>
      </c>
      <c r="B30" s="146">
        <v>10862.943796</v>
      </c>
      <c r="C30" s="146">
        <v>1015.4599999999999</v>
      </c>
      <c r="D30" s="146">
        <v>6404.323940000002</v>
      </c>
      <c r="E30" s="212">
        <v>18282.727736000004</v>
      </c>
      <c r="F30" s="146">
        <v>10813.800996000002</v>
      </c>
      <c r="G30" s="146">
        <v>1033.9000000000001</v>
      </c>
      <c r="H30" s="146">
        <v>6451.4422400000003</v>
      </c>
      <c r="I30" s="212">
        <v>18299.143236000004</v>
      </c>
      <c r="J30" s="146">
        <v>10753.380736000001</v>
      </c>
      <c r="K30" s="146">
        <v>1046.3000000000002</v>
      </c>
      <c r="L30" s="146">
        <v>6498.6081400000003</v>
      </c>
      <c r="M30" s="212">
        <v>18298.288876000002</v>
      </c>
      <c r="N30" s="146">
        <v>10726.928452</v>
      </c>
      <c r="O30" s="146">
        <v>1046.5000000000002</v>
      </c>
      <c r="P30" s="146">
        <v>6535.9886400000014</v>
      </c>
      <c r="Q30" s="212">
        <v>18309.417091999996</v>
      </c>
      <c r="R30" s="146">
        <v>10674.957251999998</v>
      </c>
      <c r="S30" s="146">
        <v>1046.7600000000002</v>
      </c>
      <c r="T30" s="146">
        <v>6550.4984400000012</v>
      </c>
      <c r="U30" s="212">
        <v>18272.215692000002</v>
      </c>
      <c r="V30" s="146">
        <v>11074.858516</v>
      </c>
      <c r="W30" s="146">
        <v>1047.7</v>
      </c>
      <c r="X30" s="146">
        <v>6663.6639400000013</v>
      </c>
      <c r="Y30" s="212">
        <v>18786.222456000003</v>
      </c>
      <c r="Z30" s="146">
        <v>11082.566780000001</v>
      </c>
      <c r="AA30" s="146">
        <v>1055.5999999999999</v>
      </c>
      <c r="AB30" s="146">
        <v>6663.1554400000005</v>
      </c>
      <c r="AC30" s="212">
        <v>18801.322219999998</v>
      </c>
      <c r="AD30" s="146">
        <v>11042.774079999999</v>
      </c>
      <c r="AE30" s="146">
        <v>1082.1000000000001</v>
      </c>
      <c r="AF30" s="146">
        <v>6619.5363400000015</v>
      </c>
      <c r="AG30" s="212">
        <v>18744.410420000004</v>
      </c>
      <c r="AH30" s="146">
        <v>11025.87898</v>
      </c>
      <c r="AI30" s="146">
        <v>1094.7</v>
      </c>
      <c r="AJ30" s="146">
        <v>6665.4470400000009</v>
      </c>
      <c r="AK30" s="212">
        <v>18786.026020000001</v>
      </c>
      <c r="AL30" s="146">
        <v>11020.2016</v>
      </c>
      <c r="AM30" s="146">
        <v>1100.4999999999998</v>
      </c>
      <c r="AN30" s="146">
        <v>6702.3109400000012</v>
      </c>
      <c r="AO30" s="212">
        <v>18823.012540000003</v>
      </c>
      <c r="AP30" s="146">
        <v>11040.874680000001</v>
      </c>
      <c r="AQ30" s="146">
        <v>1101.4000000000001</v>
      </c>
      <c r="AR30" s="146">
        <v>6754.1460400000014</v>
      </c>
      <c r="AS30" s="212">
        <v>18896.420720000002</v>
      </c>
      <c r="AT30" s="146">
        <v>11026.635619999999</v>
      </c>
      <c r="AU30" s="146">
        <v>1105.3</v>
      </c>
      <c r="AV30" s="146">
        <v>6763.4752399999998</v>
      </c>
      <c r="AW30" s="212">
        <v>18895.410860000004</v>
      </c>
    </row>
    <row r="31" spans="1:49" s="131" customFormat="1" ht="15.95" customHeight="1" x14ac:dyDescent="0.25">
      <c r="A31" s="162" t="s">
        <v>116</v>
      </c>
      <c r="B31" s="196">
        <v>349</v>
      </c>
      <c r="C31" s="196">
        <v>11</v>
      </c>
      <c r="D31" s="196">
        <v>425.3</v>
      </c>
      <c r="E31" s="213">
        <v>785.3</v>
      </c>
      <c r="F31" s="196">
        <v>343.5</v>
      </c>
      <c r="G31" s="196">
        <v>11</v>
      </c>
      <c r="H31" s="196">
        <v>421.8</v>
      </c>
      <c r="I31" s="213">
        <v>776.3</v>
      </c>
      <c r="J31" s="196">
        <v>346.3</v>
      </c>
      <c r="K31" s="196">
        <v>9</v>
      </c>
      <c r="L31" s="196">
        <v>423.6</v>
      </c>
      <c r="M31" s="213">
        <v>778.90000000000009</v>
      </c>
      <c r="N31" s="196">
        <v>350.3</v>
      </c>
      <c r="O31" s="196">
        <v>9</v>
      </c>
      <c r="P31" s="196">
        <v>421.6</v>
      </c>
      <c r="Q31" s="213">
        <v>780.90000000000009</v>
      </c>
      <c r="R31" s="196">
        <v>347.9</v>
      </c>
      <c r="S31" s="196">
        <v>9</v>
      </c>
      <c r="T31" s="196">
        <v>430.5</v>
      </c>
      <c r="U31" s="213">
        <v>787.4</v>
      </c>
      <c r="V31" s="196">
        <v>344.9</v>
      </c>
      <c r="W31" s="196">
        <v>9</v>
      </c>
      <c r="X31" s="196">
        <v>432.5</v>
      </c>
      <c r="Y31" s="213">
        <v>786.4</v>
      </c>
      <c r="Z31" s="196">
        <v>343.9</v>
      </c>
      <c r="AA31" s="196">
        <v>9</v>
      </c>
      <c r="AB31" s="196">
        <v>435.2</v>
      </c>
      <c r="AC31" s="213">
        <v>788.09999999999991</v>
      </c>
      <c r="AD31" s="196">
        <v>349.5</v>
      </c>
      <c r="AE31" s="196">
        <v>9</v>
      </c>
      <c r="AF31" s="196">
        <v>443.8</v>
      </c>
      <c r="AG31" s="213">
        <v>802.3</v>
      </c>
      <c r="AH31" s="196">
        <v>352.5</v>
      </c>
      <c r="AI31" s="196">
        <v>9</v>
      </c>
      <c r="AJ31" s="196">
        <v>445.5</v>
      </c>
      <c r="AK31" s="213">
        <v>807</v>
      </c>
      <c r="AL31" s="196">
        <v>350.9</v>
      </c>
      <c r="AM31" s="196">
        <v>9</v>
      </c>
      <c r="AN31" s="196">
        <v>445.1</v>
      </c>
      <c r="AO31" s="213">
        <v>805</v>
      </c>
      <c r="AP31" s="196">
        <v>354.6</v>
      </c>
      <c r="AQ31" s="196">
        <v>9</v>
      </c>
      <c r="AR31" s="196">
        <v>453.8</v>
      </c>
      <c r="AS31" s="213">
        <v>817.40000000000009</v>
      </c>
      <c r="AT31" s="196">
        <v>355.7</v>
      </c>
      <c r="AU31" s="196">
        <v>9</v>
      </c>
      <c r="AV31" s="196">
        <v>470.8</v>
      </c>
      <c r="AW31" s="213">
        <v>835.5</v>
      </c>
    </row>
    <row r="32" spans="1:49" s="131" customFormat="1" ht="15.95" customHeight="1" x14ac:dyDescent="0.25">
      <c r="A32" s="163" t="s">
        <v>45</v>
      </c>
      <c r="B32" s="146">
        <v>11211.943796</v>
      </c>
      <c r="C32" s="146">
        <v>1026.46</v>
      </c>
      <c r="D32" s="146">
        <v>6829.6239400000022</v>
      </c>
      <c r="E32" s="212">
        <v>19068.027736000004</v>
      </c>
      <c r="F32" s="146">
        <v>11157.300996000002</v>
      </c>
      <c r="G32" s="146">
        <v>1044.9000000000001</v>
      </c>
      <c r="H32" s="146">
        <v>6873.2422400000005</v>
      </c>
      <c r="I32" s="212">
        <v>19075.443236000003</v>
      </c>
      <c r="J32" s="146">
        <v>11099.680736</v>
      </c>
      <c r="K32" s="146">
        <v>1055.3000000000002</v>
      </c>
      <c r="L32" s="146">
        <v>6922.2081400000006</v>
      </c>
      <c r="M32" s="212">
        <v>19077.188876000004</v>
      </c>
      <c r="N32" s="146">
        <v>11077.228451999999</v>
      </c>
      <c r="O32" s="146">
        <v>1055.5000000000002</v>
      </c>
      <c r="P32" s="146">
        <v>6957.5886400000018</v>
      </c>
      <c r="Q32" s="212">
        <v>19090.317091999998</v>
      </c>
      <c r="R32" s="146">
        <v>11022.857251999998</v>
      </c>
      <c r="S32" s="146">
        <v>1055.7600000000002</v>
      </c>
      <c r="T32" s="146">
        <v>6980.9984400000012</v>
      </c>
      <c r="U32" s="212">
        <v>19059.615692000003</v>
      </c>
      <c r="V32" s="146">
        <v>11419.758516</v>
      </c>
      <c r="W32" s="146">
        <v>1056.7</v>
      </c>
      <c r="X32" s="146">
        <v>7096.1639400000013</v>
      </c>
      <c r="Y32" s="212">
        <v>19572.622456000005</v>
      </c>
      <c r="Z32" s="146">
        <v>11426.466780000001</v>
      </c>
      <c r="AA32" s="146">
        <v>1064.5999999999999</v>
      </c>
      <c r="AB32" s="146">
        <v>7098.3554400000003</v>
      </c>
      <c r="AC32" s="212">
        <v>19589.422219999997</v>
      </c>
      <c r="AD32" s="146">
        <v>11392.274079999999</v>
      </c>
      <c r="AE32" s="146">
        <v>1091.1000000000001</v>
      </c>
      <c r="AF32" s="146">
        <v>7063.3363400000017</v>
      </c>
      <c r="AG32" s="212">
        <v>19546.710420000003</v>
      </c>
      <c r="AH32" s="146">
        <v>11378.37898</v>
      </c>
      <c r="AI32" s="146">
        <v>1103.7</v>
      </c>
      <c r="AJ32" s="146">
        <v>7110.9470400000009</v>
      </c>
      <c r="AK32" s="212">
        <v>19593.026020000001</v>
      </c>
      <c r="AL32" s="146">
        <v>11371.1016</v>
      </c>
      <c r="AM32" s="146">
        <v>1109.4999999999998</v>
      </c>
      <c r="AN32" s="146">
        <v>7147.4109400000016</v>
      </c>
      <c r="AO32" s="212">
        <v>19628.012540000003</v>
      </c>
      <c r="AP32" s="146">
        <v>11395.474680000001</v>
      </c>
      <c r="AQ32" s="146">
        <v>1110.4000000000001</v>
      </c>
      <c r="AR32" s="146">
        <v>7207.9460400000016</v>
      </c>
      <c r="AS32" s="212">
        <v>19713.820720000003</v>
      </c>
      <c r="AT32" s="146">
        <v>11382.33562</v>
      </c>
      <c r="AU32" s="146">
        <v>1114.3</v>
      </c>
      <c r="AV32" s="146">
        <v>7234.2752399999999</v>
      </c>
      <c r="AW32" s="212">
        <v>19730.910860000004</v>
      </c>
    </row>
    <row r="33" spans="1:5" ht="15" customHeight="1" x14ac:dyDescent="0.25">
      <c r="A33" s="155" t="s">
        <v>86</v>
      </c>
      <c r="B33" s="154"/>
      <c r="C33" s="154"/>
      <c r="D33" s="154"/>
      <c r="E33" s="154"/>
    </row>
    <row r="34" spans="1:5" x14ac:dyDescent="0.25">
      <c r="A34" s="156" t="s">
        <v>89</v>
      </c>
      <c r="B34" s="165"/>
      <c r="C34" s="165"/>
      <c r="D34" s="165"/>
      <c r="E34" s="165"/>
    </row>
    <row r="35" spans="1:5" x14ac:dyDescent="0.25">
      <c r="A35" s="224" t="s">
        <v>117</v>
      </c>
      <c r="B35" s="165"/>
      <c r="C35" s="165"/>
      <c r="D35" s="165"/>
      <c r="E35" s="165"/>
    </row>
    <row r="37" spans="1:5" ht="18.75" x14ac:dyDescent="0.3">
      <c r="A37" s="32" t="s">
        <v>101</v>
      </c>
    </row>
    <row r="38" spans="1:5" ht="18.75" x14ac:dyDescent="0.3">
      <c r="A38" s="32" t="s">
        <v>102</v>
      </c>
    </row>
  </sheetData>
  <mergeCells count="12">
    <mergeCell ref="AT4:AW4"/>
    <mergeCell ref="AP4:AS4"/>
    <mergeCell ref="B4:E4"/>
    <mergeCell ref="F4:I4"/>
    <mergeCell ref="J4:M4"/>
    <mergeCell ref="N4:Q4"/>
    <mergeCell ref="R4:U4"/>
    <mergeCell ref="AL4:AO4"/>
    <mergeCell ref="AH4:AK4"/>
    <mergeCell ref="AD4:AG4"/>
    <mergeCell ref="V4:Y4"/>
    <mergeCell ref="Z4:AC4"/>
  </mergeCells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E42369-5883-45CA-80D6-A9D1BADE105F}">
  <dimension ref="A2:BD39"/>
  <sheetViews>
    <sheetView showGridLines="0" workbookViewId="0">
      <pane xSplit="1" ySplit="5" topLeftCell="AC6" activePane="bottomRight" state="frozen"/>
      <selection pane="topRight" activeCell="B1" sqref="B1"/>
      <selection pane="bottomLeft" activeCell="A6" sqref="A6"/>
      <selection pane="bottomRight" activeCell="AF2" sqref="AF2"/>
    </sheetView>
  </sheetViews>
  <sheetFormatPr baseColWidth="10" defaultColWidth="11.42578125" defaultRowHeight="15" x14ac:dyDescent="0.25"/>
  <cols>
    <col min="1" max="1" width="34.140625" style="26" customWidth="1"/>
    <col min="2" max="2" width="8.7109375" style="5" bestFit="1" customWidth="1"/>
    <col min="3" max="3" width="8.42578125" style="5" customWidth="1"/>
    <col min="4" max="4" width="7.5703125" style="5" bestFit="1" customWidth="1"/>
    <col min="5" max="6" width="8.7109375" style="5" bestFit="1" customWidth="1"/>
    <col min="7" max="7" width="8.7109375" style="5" customWidth="1"/>
    <col min="8" max="8" width="7.5703125" style="5" bestFit="1" customWidth="1"/>
    <col min="9" max="10" width="8.7109375" style="5" bestFit="1" customWidth="1"/>
    <col min="11" max="11" width="7.7109375" style="5" customWidth="1"/>
    <col min="12" max="12" width="7.5703125" style="5" bestFit="1" customWidth="1"/>
    <col min="13" max="14" width="8.7109375" style="5" bestFit="1" customWidth="1"/>
    <col min="15" max="15" width="8.28515625" style="5" customWidth="1"/>
    <col min="16" max="16" width="7.5703125" style="5" bestFit="1" customWidth="1"/>
    <col min="17" max="18" width="8.7109375" style="5" bestFit="1" customWidth="1"/>
    <col min="19" max="19" width="8.7109375" style="5" customWidth="1"/>
    <col min="20" max="20" width="7.5703125" style="5" bestFit="1" customWidth="1"/>
    <col min="21" max="22" width="8.7109375" style="5" bestFit="1" customWidth="1"/>
    <col min="23" max="24" width="7.85546875" style="5" customWidth="1"/>
    <col min="25" max="25" width="8.7109375" style="5" bestFit="1" customWidth="1"/>
    <col min="26" max="26" width="8.7109375" style="5" customWidth="1"/>
    <col min="27" max="27" width="7.85546875" style="5" bestFit="1" customWidth="1"/>
    <col min="28" max="28" width="7.5703125" style="5" bestFit="1" customWidth="1"/>
    <col min="29" max="30" width="8.7109375" style="5" bestFit="1" customWidth="1"/>
    <col min="31" max="31" width="7.85546875" style="5" bestFit="1" customWidth="1"/>
    <col min="32" max="32" width="7.5703125" style="5" bestFit="1" customWidth="1"/>
    <col min="33" max="34" width="8.7109375" style="5" bestFit="1" customWidth="1"/>
    <col min="35" max="35" width="7.85546875" style="5" bestFit="1" customWidth="1"/>
    <col min="36" max="36" width="7.5703125" style="5" bestFit="1" customWidth="1"/>
    <col min="37" max="38" width="8.7109375" style="5" bestFit="1" customWidth="1"/>
    <col min="39" max="39" width="7.85546875" style="5" bestFit="1" customWidth="1"/>
    <col min="40" max="40" width="7.5703125" style="5" bestFit="1" customWidth="1"/>
    <col min="41" max="42" width="8.7109375" style="5" bestFit="1" customWidth="1"/>
    <col min="43" max="43" width="7.85546875" style="5" bestFit="1" customWidth="1"/>
    <col min="44" max="44" width="7.5703125" style="5" bestFit="1" customWidth="1"/>
    <col min="45" max="46" width="8.7109375" style="5" bestFit="1" customWidth="1"/>
    <col min="47" max="47" width="7.85546875" style="5" bestFit="1" customWidth="1"/>
    <col min="48" max="48" width="7.5703125" style="5" bestFit="1" customWidth="1"/>
    <col min="49" max="49" width="8.7109375" style="5" bestFit="1" customWidth="1"/>
    <col min="50" max="51" width="11.42578125" style="5"/>
    <col min="52" max="52" width="27.28515625" style="5" bestFit="1" customWidth="1"/>
    <col min="53" max="53" width="8.7109375" style="5" bestFit="1" customWidth="1"/>
    <col min="54" max="54" width="7.5703125" style="5" bestFit="1" customWidth="1"/>
    <col min="55" max="55" width="8.5703125" style="5" bestFit="1" customWidth="1"/>
    <col min="56" max="56" width="8.7109375" style="5" bestFit="1" customWidth="1"/>
    <col min="57" max="16384" width="11.42578125" style="5"/>
  </cols>
  <sheetData>
    <row r="2" spans="1:56" ht="18.75" x14ac:dyDescent="0.3">
      <c r="A2" s="32" t="s">
        <v>98</v>
      </c>
    </row>
    <row r="4" spans="1:56" ht="15.95" customHeight="1" x14ac:dyDescent="0.25">
      <c r="A4" s="4"/>
      <c r="B4" s="225">
        <v>45322</v>
      </c>
      <c r="C4" s="225"/>
      <c r="D4" s="225"/>
      <c r="E4" s="225"/>
      <c r="F4" s="227">
        <v>45351</v>
      </c>
      <c r="G4" s="225"/>
      <c r="H4" s="225"/>
      <c r="I4" s="225"/>
      <c r="J4" s="227">
        <v>45382</v>
      </c>
      <c r="K4" s="225"/>
      <c r="L4" s="225"/>
      <c r="M4" s="225"/>
      <c r="N4" s="227">
        <v>45412</v>
      </c>
      <c r="O4" s="225"/>
      <c r="P4" s="225"/>
      <c r="Q4" s="226"/>
      <c r="R4" s="227">
        <v>45443</v>
      </c>
      <c r="S4" s="225"/>
      <c r="T4" s="225"/>
      <c r="U4" s="226"/>
      <c r="V4" s="227">
        <v>45473</v>
      </c>
      <c r="W4" s="225"/>
      <c r="X4" s="225"/>
      <c r="Y4" s="226"/>
      <c r="Z4" s="227">
        <v>45504</v>
      </c>
      <c r="AA4" s="225"/>
      <c r="AB4" s="225"/>
      <c r="AC4" s="226"/>
      <c r="AD4" s="227">
        <v>45535</v>
      </c>
      <c r="AE4" s="225"/>
      <c r="AF4" s="225"/>
      <c r="AG4" s="226"/>
      <c r="AH4" s="227">
        <v>45565</v>
      </c>
      <c r="AI4" s="225"/>
      <c r="AJ4" s="225"/>
      <c r="AK4" s="226"/>
      <c r="AL4" s="227">
        <v>45596</v>
      </c>
      <c r="AM4" s="225"/>
      <c r="AN4" s="225"/>
      <c r="AO4" s="226"/>
      <c r="AP4" s="227">
        <v>45626</v>
      </c>
      <c r="AQ4" s="225"/>
      <c r="AR4" s="225"/>
      <c r="AS4" s="226"/>
      <c r="AT4" s="227">
        <v>45657</v>
      </c>
      <c r="AU4" s="225"/>
      <c r="AV4" s="225"/>
      <c r="AW4" s="226"/>
      <c r="AZ4" s="4"/>
      <c r="BA4" s="225" t="s">
        <v>99</v>
      </c>
      <c r="BB4" s="225"/>
      <c r="BC4" s="225"/>
      <c r="BD4" s="225"/>
    </row>
    <row r="5" spans="1:56" ht="26.25" customHeight="1" x14ac:dyDescent="0.25">
      <c r="A5" s="28"/>
      <c r="B5" s="203" t="s">
        <v>1</v>
      </c>
      <c r="C5" s="204" t="s">
        <v>87</v>
      </c>
      <c r="D5" s="205" t="s">
        <v>3</v>
      </c>
      <c r="E5" s="203" t="s">
        <v>16</v>
      </c>
      <c r="F5" s="206" t="s">
        <v>1</v>
      </c>
      <c r="G5" s="204" t="s">
        <v>87</v>
      </c>
      <c r="H5" s="205" t="s">
        <v>3</v>
      </c>
      <c r="I5" s="203" t="s">
        <v>16</v>
      </c>
      <c r="J5" s="207" t="s">
        <v>1</v>
      </c>
      <c r="K5" s="205" t="s">
        <v>87</v>
      </c>
      <c r="L5" s="203" t="s">
        <v>3</v>
      </c>
      <c r="M5" s="208" t="s">
        <v>16</v>
      </c>
      <c r="N5" s="207" t="s">
        <v>1</v>
      </c>
      <c r="O5" s="205" t="s">
        <v>87</v>
      </c>
      <c r="P5" s="203" t="s">
        <v>3</v>
      </c>
      <c r="Q5" s="208" t="s">
        <v>16</v>
      </c>
      <c r="R5" s="207" t="s">
        <v>1</v>
      </c>
      <c r="S5" s="205" t="s">
        <v>87</v>
      </c>
      <c r="T5" s="203" t="s">
        <v>3</v>
      </c>
      <c r="U5" s="208" t="s">
        <v>16</v>
      </c>
      <c r="V5" s="207" t="s">
        <v>1</v>
      </c>
      <c r="W5" s="205" t="s">
        <v>87</v>
      </c>
      <c r="X5" s="203" t="s">
        <v>3</v>
      </c>
      <c r="Y5" s="208" t="s">
        <v>16</v>
      </c>
      <c r="Z5" s="207" t="s">
        <v>1</v>
      </c>
      <c r="AA5" s="205" t="s">
        <v>87</v>
      </c>
      <c r="AB5" s="203" t="s">
        <v>3</v>
      </c>
      <c r="AC5" s="208" t="s">
        <v>16</v>
      </c>
      <c r="AD5" s="207" t="s">
        <v>1</v>
      </c>
      <c r="AE5" s="205" t="s">
        <v>87</v>
      </c>
      <c r="AF5" s="203" t="s">
        <v>3</v>
      </c>
      <c r="AG5" s="208" t="s">
        <v>16</v>
      </c>
      <c r="AH5" s="207" t="s">
        <v>1</v>
      </c>
      <c r="AI5" s="205" t="s">
        <v>87</v>
      </c>
      <c r="AJ5" s="203" t="s">
        <v>3</v>
      </c>
      <c r="AK5" s="208" t="s">
        <v>16</v>
      </c>
      <c r="AL5" s="207" t="s">
        <v>1</v>
      </c>
      <c r="AM5" s="205" t="s">
        <v>87</v>
      </c>
      <c r="AN5" s="203" t="s">
        <v>3</v>
      </c>
      <c r="AO5" s="208" t="s">
        <v>16</v>
      </c>
      <c r="AP5" s="207" t="s">
        <v>1</v>
      </c>
      <c r="AQ5" s="205" t="s">
        <v>87</v>
      </c>
      <c r="AR5" s="203" t="s">
        <v>3</v>
      </c>
      <c r="AS5" s="208" t="s">
        <v>16</v>
      </c>
      <c r="AT5" s="207" t="s">
        <v>1</v>
      </c>
      <c r="AU5" s="205" t="s">
        <v>87</v>
      </c>
      <c r="AV5" s="203" t="s">
        <v>3</v>
      </c>
      <c r="AW5" s="208" t="s">
        <v>16</v>
      </c>
      <c r="AZ5" s="4" t="s">
        <v>0</v>
      </c>
      <c r="BA5" s="6" t="s">
        <v>1</v>
      </c>
      <c r="BB5" s="6" t="s">
        <v>95</v>
      </c>
      <c r="BC5" s="7" t="s">
        <v>3</v>
      </c>
      <c r="BD5" s="6" t="s">
        <v>16</v>
      </c>
    </row>
    <row r="6" spans="1:56" ht="15.75" customHeight="1" x14ac:dyDescent="0.25">
      <c r="A6" s="8" t="s">
        <v>18</v>
      </c>
      <c r="B6" s="147">
        <v>2236.9177</v>
      </c>
      <c r="C6" s="147">
        <v>217.89999999999998</v>
      </c>
      <c r="D6" s="147">
        <v>862.29320000000087</v>
      </c>
      <c r="E6" s="195">
        <v>3317.110900000001</v>
      </c>
      <c r="F6" s="198">
        <v>2231.2669000000001</v>
      </c>
      <c r="G6" s="147">
        <v>222.39999999999998</v>
      </c>
      <c r="H6" s="147">
        <v>854.16590000000133</v>
      </c>
      <c r="I6" s="195">
        <v>3307.8328000000015</v>
      </c>
      <c r="J6" s="198">
        <v>2212.8238000000001</v>
      </c>
      <c r="K6" s="147">
        <v>224.7</v>
      </c>
      <c r="L6" s="147">
        <v>851.67240000000049</v>
      </c>
      <c r="M6" s="195">
        <v>3289.1962000000003</v>
      </c>
      <c r="N6" s="198">
        <v>2185.6997999999994</v>
      </c>
      <c r="O6" s="147">
        <v>218.2</v>
      </c>
      <c r="P6" s="147">
        <v>852.30890000000147</v>
      </c>
      <c r="Q6" s="209">
        <v>3256.2087000000006</v>
      </c>
      <c r="R6" s="198">
        <v>2166.8658</v>
      </c>
      <c r="S6" s="147">
        <v>218</v>
      </c>
      <c r="T6" s="147">
        <v>856.90890000000002</v>
      </c>
      <c r="U6" s="209">
        <v>3241.7746999999999</v>
      </c>
      <c r="V6" s="198">
        <v>2200.7620999999999</v>
      </c>
      <c r="W6" s="147">
        <v>216.5</v>
      </c>
      <c r="X6" s="147">
        <v>861.64459999999997</v>
      </c>
      <c r="Y6" s="209">
        <v>3278.9067</v>
      </c>
      <c r="Z6" s="198">
        <v>2222.8631999999998</v>
      </c>
      <c r="AA6" s="147">
        <v>212.7</v>
      </c>
      <c r="AB6" s="147">
        <v>850.8678000000001</v>
      </c>
      <c r="AC6" s="209">
        <v>3286.4309999999996</v>
      </c>
      <c r="AD6" s="198">
        <v>2271.9627</v>
      </c>
      <c r="AE6" s="147">
        <v>213.3</v>
      </c>
      <c r="AF6" s="147">
        <v>820.7339999999997</v>
      </c>
      <c r="AG6" s="209">
        <v>3305.9966999999997</v>
      </c>
      <c r="AH6" s="198">
        <v>2301.2784999999999</v>
      </c>
      <c r="AI6" s="147">
        <v>210.8</v>
      </c>
      <c r="AJ6" s="147">
        <v>818.58810000000051</v>
      </c>
      <c r="AK6" s="209">
        <v>3330.6666000000005</v>
      </c>
      <c r="AL6" s="198">
        <v>2326.9567999999999</v>
      </c>
      <c r="AM6" s="147">
        <v>209</v>
      </c>
      <c r="AN6" s="147">
        <v>821.82159999999988</v>
      </c>
      <c r="AO6" s="209">
        <v>3357.7783999999997</v>
      </c>
      <c r="AP6" s="198">
        <v>2337.2772999999997</v>
      </c>
      <c r="AQ6" s="147">
        <v>214.9</v>
      </c>
      <c r="AR6" s="147">
        <v>818.5215999999989</v>
      </c>
      <c r="AS6" s="209">
        <v>3370.6988999999985</v>
      </c>
      <c r="AT6" s="198">
        <v>2324.8379999999997</v>
      </c>
      <c r="AU6" s="147">
        <v>215.9</v>
      </c>
      <c r="AV6" s="147">
        <v>817.95080000000041</v>
      </c>
      <c r="AW6" s="209">
        <v>3358.6888000000004</v>
      </c>
      <c r="AZ6" s="8" t="s">
        <v>18</v>
      </c>
      <c r="BA6" s="9">
        <f t="shared" ref="BA6:BD22" si="0">AVERAGE(B6,F6,J6,N6,R6,V6,Z6,AD6,AH6,AL6,AP6,AT6)</f>
        <v>2251.6260499999999</v>
      </c>
      <c r="BB6" s="9">
        <f t="shared" si="0"/>
        <v>216.19166666666669</v>
      </c>
      <c r="BC6" s="9">
        <f t="shared" si="0"/>
        <v>840.62315000000024</v>
      </c>
      <c r="BD6" s="117">
        <f t="shared" si="0"/>
        <v>3308.4408666666673</v>
      </c>
    </row>
    <row r="7" spans="1:56" ht="15.95" customHeight="1" x14ac:dyDescent="0.25">
      <c r="A7" s="8" t="s">
        <v>19</v>
      </c>
      <c r="B7" s="147">
        <v>1218.7280000000001</v>
      </c>
      <c r="C7" s="147">
        <v>135.75</v>
      </c>
      <c r="D7" s="147">
        <v>612.22</v>
      </c>
      <c r="E7" s="195">
        <v>1966.6980000000001</v>
      </c>
      <c r="F7" s="198">
        <v>1220.4290000000001</v>
      </c>
      <c r="G7" s="147">
        <v>137.75</v>
      </c>
      <c r="H7" s="147">
        <v>612.01</v>
      </c>
      <c r="I7" s="195">
        <v>1970.1890000000001</v>
      </c>
      <c r="J7" s="198">
        <v>1215.4390000000001</v>
      </c>
      <c r="K7" s="147">
        <v>136.5</v>
      </c>
      <c r="L7" s="147">
        <v>611.36</v>
      </c>
      <c r="M7" s="195">
        <v>1963.299</v>
      </c>
      <c r="N7" s="198">
        <v>1210.2330000000002</v>
      </c>
      <c r="O7" s="147">
        <v>138.5</v>
      </c>
      <c r="P7" s="147">
        <v>604.52</v>
      </c>
      <c r="Q7" s="209">
        <v>1953.2530000000002</v>
      </c>
      <c r="R7" s="198">
        <v>1212.5538000000001</v>
      </c>
      <c r="S7" s="147">
        <v>137</v>
      </c>
      <c r="T7" s="147">
        <v>615.54999999999995</v>
      </c>
      <c r="U7" s="209">
        <v>1965.1038000000001</v>
      </c>
      <c r="V7" s="198">
        <v>1241.5261</v>
      </c>
      <c r="W7" s="147">
        <v>139</v>
      </c>
      <c r="X7" s="147">
        <v>643.65</v>
      </c>
      <c r="Y7" s="209">
        <v>2024.1761000000001</v>
      </c>
      <c r="Z7" s="198">
        <v>1256.6759999999999</v>
      </c>
      <c r="AA7" s="147">
        <v>135.80000000000001</v>
      </c>
      <c r="AB7" s="147">
        <v>644.75</v>
      </c>
      <c r="AC7" s="209">
        <v>2037.2259999999999</v>
      </c>
      <c r="AD7" s="198">
        <v>1291.116</v>
      </c>
      <c r="AE7" s="147">
        <v>132.62</v>
      </c>
      <c r="AF7" s="147">
        <v>617.45999999999947</v>
      </c>
      <c r="AG7" s="209">
        <v>2041.1959999999995</v>
      </c>
      <c r="AH7" s="198">
        <v>1283.7059999999999</v>
      </c>
      <c r="AI7" s="147">
        <v>137.62</v>
      </c>
      <c r="AJ7" s="147">
        <v>611.69000000000005</v>
      </c>
      <c r="AK7" s="209">
        <v>2033.0160000000001</v>
      </c>
      <c r="AL7" s="198">
        <v>1274.94</v>
      </c>
      <c r="AM7" s="147">
        <v>143.21999999999997</v>
      </c>
      <c r="AN7" s="147">
        <v>608.24999000000003</v>
      </c>
      <c r="AO7" s="209">
        <v>2026.4099900000001</v>
      </c>
      <c r="AP7" s="198">
        <v>1285.4299999999998</v>
      </c>
      <c r="AQ7" s="147">
        <v>148.6</v>
      </c>
      <c r="AR7" s="147">
        <v>610.72999000000004</v>
      </c>
      <c r="AS7" s="209">
        <v>2044.7599899999998</v>
      </c>
      <c r="AT7" s="198">
        <v>1284.5999999999999</v>
      </c>
      <c r="AU7" s="147">
        <v>146.6</v>
      </c>
      <c r="AV7" s="147">
        <v>612.92998</v>
      </c>
      <c r="AW7" s="209">
        <v>2044.1299799999997</v>
      </c>
      <c r="AZ7" s="8" t="s">
        <v>19</v>
      </c>
      <c r="BA7" s="9">
        <f t="shared" si="0"/>
        <v>1249.614741666667</v>
      </c>
      <c r="BB7" s="9">
        <f t="shared" si="0"/>
        <v>139.07999999999998</v>
      </c>
      <c r="BC7" s="9">
        <f t="shared" si="0"/>
        <v>617.09332999999992</v>
      </c>
      <c r="BD7" s="117">
        <f t="shared" si="0"/>
        <v>2005.7880716666666</v>
      </c>
    </row>
    <row r="8" spans="1:56" ht="15.95" customHeight="1" x14ac:dyDescent="0.25">
      <c r="A8" s="8" t="s">
        <v>20</v>
      </c>
      <c r="B8" s="147">
        <v>624.76839999999993</v>
      </c>
      <c r="C8" s="147">
        <v>54</v>
      </c>
      <c r="D8" s="147">
        <v>249.89998</v>
      </c>
      <c r="E8" s="195">
        <v>928.66837999999996</v>
      </c>
      <c r="F8" s="198">
        <v>625.74210000000005</v>
      </c>
      <c r="G8" s="147">
        <v>55</v>
      </c>
      <c r="H8" s="147">
        <v>247.57998000000001</v>
      </c>
      <c r="I8" s="195">
        <v>928.32208000000003</v>
      </c>
      <c r="J8" s="198">
        <v>628.84910000000002</v>
      </c>
      <c r="K8" s="147">
        <v>54</v>
      </c>
      <c r="L8" s="147">
        <v>248.97998000000001</v>
      </c>
      <c r="M8" s="195">
        <v>931.82907999999998</v>
      </c>
      <c r="N8" s="198">
        <v>628.51409999999998</v>
      </c>
      <c r="O8" s="147">
        <v>55</v>
      </c>
      <c r="P8" s="147">
        <v>248.97998000000001</v>
      </c>
      <c r="Q8" s="209">
        <v>932.49407999999994</v>
      </c>
      <c r="R8" s="198">
        <v>631.56410000000005</v>
      </c>
      <c r="S8" s="147">
        <v>53</v>
      </c>
      <c r="T8" s="147">
        <v>246.70998</v>
      </c>
      <c r="U8" s="209">
        <v>931.27408000000003</v>
      </c>
      <c r="V8" s="198">
        <v>667.03530000000001</v>
      </c>
      <c r="W8" s="147">
        <v>51</v>
      </c>
      <c r="X8" s="147">
        <v>249.99997999999999</v>
      </c>
      <c r="Y8" s="209">
        <v>968.03528000000006</v>
      </c>
      <c r="Z8" s="198">
        <v>661.32999999999993</v>
      </c>
      <c r="AA8" s="147">
        <v>50</v>
      </c>
      <c r="AB8" s="147">
        <v>251.29998000000001</v>
      </c>
      <c r="AC8" s="209">
        <v>962.62997999999993</v>
      </c>
      <c r="AD8" s="198">
        <v>650.03159999999991</v>
      </c>
      <c r="AE8" s="147">
        <v>50</v>
      </c>
      <c r="AF8" s="147">
        <v>247.88997999999998</v>
      </c>
      <c r="AG8" s="209">
        <v>947.92157999999995</v>
      </c>
      <c r="AH8" s="198">
        <v>640.44999999999993</v>
      </c>
      <c r="AI8" s="147">
        <v>51</v>
      </c>
      <c r="AJ8" s="147">
        <v>246.22</v>
      </c>
      <c r="AK8" s="209">
        <v>937.67</v>
      </c>
      <c r="AL8" s="198">
        <v>630.72329999999988</v>
      </c>
      <c r="AM8" s="147">
        <v>50</v>
      </c>
      <c r="AN8" s="147">
        <v>241.66</v>
      </c>
      <c r="AO8" s="209">
        <v>922.38329999999985</v>
      </c>
      <c r="AP8" s="198">
        <v>628.16329999999994</v>
      </c>
      <c r="AQ8" s="147">
        <v>48.5</v>
      </c>
      <c r="AR8" s="147">
        <v>242.405</v>
      </c>
      <c r="AS8" s="209">
        <v>919.06829999999991</v>
      </c>
      <c r="AT8" s="198">
        <v>622.4063000000001</v>
      </c>
      <c r="AU8" s="147">
        <v>50.5</v>
      </c>
      <c r="AV8" s="147">
        <v>241.405</v>
      </c>
      <c r="AW8" s="209">
        <v>914.31130000000007</v>
      </c>
      <c r="AZ8" s="8" t="s">
        <v>20</v>
      </c>
      <c r="BA8" s="9">
        <f t="shared" si="0"/>
        <v>636.6314666666666</v>
      </c>
      <c r="BB8" s="9">
        <f t="shared" si="0"/>
        <v>51.833333333333336</v>
      </c>
      <c r="BC8" s="9">
        <f t="shared" si="0"/>
        <v>246.91915333333336</v>
      </c>
      <c r="BD8" s="117">
        <f t="shared" si="0"/>
        <v>935.38395333333312</v>
      </c>
    </row>
    <row r="9" spans="1:56" ht="15.95" customHeight="1" x14ac:dyDescent="0.25">
      <c r="A9" s="8" t="s">
        <v>21</v>
      </c>
      <c r="B9" s="147">
        <v>1134.1860000000001</v>
      </c>
      <c r="C9" s="147">
        <v>110.8</v>
      </c>
      <c r="D9" s="147">
        <v>410.06329999999991</v>
      </c>
      <c r="E9" s="195">
        <v>1655.0493000000001</v>
      </c>
      <c r="F9" s="198">
        <v>1130.2721000000001</v>
      </c>
      <c r="G9" s="147">
        <v>109.19999999999999</v>
      </c>
      <c r="H9" s="147">
        <v>409.56330000000003</v>
      </c>
      <c r="I9" s="195">
        <v>1649.0354000000002</v>
      </c>
      <c r="J9" s="198">
        <v>1124.5521000000001</v>
      </c>
      <c r="K9" s="147">
        <v>105.6</v>
      </c>
      <c r="L9" s="147">
        <v>410.97730000000001</v>
      </c>
      <c r="M9" s="195">
        <v>1641.1294</v>
      </c>
      <c r="N9" s="198">
        <v>1109.3161</v>
      </c>
      <c r="O9" s="147">
        <v>105.6</v>
      </c>
      <c r="P9" s="147">
        <v>413.89059999999995</v>
      </c>
      <c r="Q9" s="209">
        <v>1628.8066999999999</v>
      </c>
      <c r="R9" s="198">
        <v>1105.3061000000002</v>
      </c>
      <c r="S9" s="147">
        <v>105.2</v>
      </c>
      <c r="T9" s="147">
        <v>414.94359999999995</v>
      </c>
      <c r="U9" s="209">
        <v>1625.4497000000001</v>
      </c>
      <c r="V9" s="198">
        <v>1171.6127000000001</v>
      </c>
      <c r="W9" s="147">
        <v>104.2</v>
      </c>
      <c r="X9" s="147">
        <v>426.09319999999991</v>
      </c>
      <c r="Y9" s="209">
        <v>1701.9059000000002</v>
      </c>
      <c r="Z9" s="198">
        <v>1166.2418</v>
      </c>
      <c r="AA9" s="147">
        <v>103.4</v>
      </c>
      <c r="AB9" s="147">
        <v>433.76289999999995</v>
      </c>
      <c r="AC9" s="209">
        <v>1703.4047</v>
      </c>
      <c r="AD9" s="198">
        <v>1137.4443000000001</v>
      </c>
      <c r="AE9" s="147">
        <v>103.30000000000001</v>
      </c>
      <c r="AF9" s="147">
        <v>425.11329999999998</v>
      </c>
      <c r="AG9" s="209">
        <v>1665.8576</v>
      </c>
      <c r="AH9" s="198">
        <v>1136.5802000000001</v>
      </c>
      <c r="AI9" s="147">
        <v>103.1</v>
      </c>
      <c r="AJ9" s="147">
        <v>427</v>
      </c>
      <c r="AK9" s="209">
        <v>1666.6802</v>
      </c>
      <c r="AL9" s="198">
        <v>1125.12418</v>
      </c>
      <c r="AM9" s="147">
        <v>105.28</v>
      </c>
      <c r="AN9" s="147">
        <v>425.79999999999995</v>
      </c>
      <c r="AO9" s="209">
        <v>1656.20418</v>
      </c>
      <c r="AP9" s="198">
        <v>1122.3041800000001</v>
      </c>
      <c r="AQ9" s="147">
        <v>101.5</v>
      </c>
      <c r="AR9" s="147">
        <v>425.02</v>
      </c>
      <c r="AS9" s="209">
        <v>1648.8241800000001</v>
      </c>
      <c r="AT9" s="198">
        <v>1130.3421799999999</v>
      </c>
      <c r="AU9" s="147">
        <v>101</v>
      </c>
      <c r="AV9" s="147">
        <v>426.20000000000005</v>
      </c>
      <c r="AW9" s="209">
        <v>1657.5421799999999</v>
      </c>
      <c r="AZ9" s="8" t="s">
        <v>21</v>
      </c>
      <c r="BA9" s="9">
        <f t="shared" si="0"/>
        <v>1132.7734950000001</v>
      </c>
      <c r="BB9" s="9">
        <f t="shared" si="0"/>
        <v>104.84833333333336</v>
      </c>
      <c r="BC9" s="9">
        <f t="shared" si="0"/>
        <v>420.70229166666655</v>
      </c>
      <c r="BD9" s="117">
        <f t="shared" si="0"/>
        <v>1658.32412</v>
      </c>
    </row>
    <row r="10" spans="1:56" ht="15.95" customHeight="1" x14ac:dyDescent="0.25">
      <c r="A10" s="8" t="s">
        <v>22</v>
      </c>
      <c r="B10" s="147">
        <v>545.61930000000007</v>
      </c>
      <c r="C10" s="147">
        <v>48</v>
      </c>
      <c r="D10" s="147">
        <v>180.34999999999997</v>
      </c>
      <c r="E10" s="195">
        <v>773.96929999999998</v>
      </c>
      <c r="F10" s="198">
        <v>547.63130000000001</v>
      </c>
      <c r="G10" s="147">
        <v>48</v>
      </c>
      <c r="H10" s="147">
        <v>177.14999999999998</v>
      </c>
      <c r="I10" s="195">
        <v>772.78129999999999</v>
      </c>
      <c r="J10" s="198">
        <v>549.63130000000001</v>
      </c>
      <c r="K10" s="147">
        <v>49</v>
      </c>
      <c r="L10" s="147">
        <v>178.05</v>
      </c>
      <c r="M10" s="195">
        <v>776.68129999999996</v>
      </c>
      <c r="N10" s="198">
        <v>555.97270000000003</v>
      </c>
      <c r="O10" s="147">
        <v>46</v>
      </c>
      <c r="P10" s="147">
        <v>178.35</v>
      </c>
      <c r="Q10" s="209">
        <v>780.32270000000005</v>
      </c>
      <c r="R10" s="198">
        <v>564.52769999999998</v>
      </c>
      <c r="S10" s="147">
        <v>46</v>
      </c>
      <c r="T10" s="147">
        <v>175.95</v>
      </c>
      <c r="U10" s="209">
        <v>786.47769999999991</v>
      </c>
      <c r="V10" s="198">
        <v>628.36970000000008</v>
      </c>
      <c r="W10" s="147">
        <v>46</v>
      </c>
      <c r="X10" s="147">
        <v>177.04999999999998</v>
      </c>
      <c r="Y10" s="209">
        <v>851.41970000000003</v>
      </c>
      <c r="Z10" s="198">
        <v>629.10000000000014</v>
      </c>
      <c r="AA10" s="147">
        <v>46</v>
      </c>
      <c r="AB10" s="147">
        <v>177.25</v>
      </c>
      <c r="AC10" s="209">
        <v>852.35000000000014</v>
      </c>
      <c r="AD10" s="198">
        <v>570.63000000000011</v>
      </c>
      <c r="AE10" s="147">
        <v>45</v>
      </c>
      <c r="AF10" s="147">
        <v>174.25</v>
      </c>
      <c r="AG10" s="209">
        <v>789.88000000000011</v>
      </c>
      <c r="AH10" s="198">
        <v>574.93000000000006</v>
      </c>
      <c r="AI10" s="147">
        <v>49</v>
      </c>
      <c r="AJ10" s="147">
        <v>178.55</v>
      </c>
      <c r="AK10" s="209">
        <v>802.48</v>
      </c>
      <c r="AL10" s="198">
        <v>565.31400000000008</v>
      </c>
      <c r="AM10" s="147">
        <v>50</v>
      </c>
      <c r="AN10" s="147">
        <v>180.04999999999998</v>
      </c>
      <c r="AO10" s="209">
        <v>795.36400000000003</v>
      </c>
      <c r="AP10" s="198">
        <v>566.19900000000007</v>
      </c>
      <c r="AQ10" s="147">
        <v>51</v>
      </c>
      <c r="AR10" s="147">
        <v>178.95</v>
      </c>
      <c r="AS10" s="209">
        <v>796.14900000000011</v>
      </c>
      <c r="AT10" s="198">
        <v>565.69920000000002</v>
      </c>
      <c r="AU10" s="147">
        <v>49</v>
      </c>
      <c r="AV10" s="147">
        <v>178.75</v>
      </c>
      <c r="AW10" s="209">
        <v>793.44920000000002</v>
      </c>
      <c r="AZ10" s="8" t="s">
        <v>22</v>
      </c>
      <c r="BA10" s="9">
        <f t="shared" si="0"/>
        <v>571.96868333333339</v>
      </c>
      <c r="BB10" s="9">
        <f t="shared" si="0"/>
        <v>47.75</v>
      </c>
      <c r="BC10" s="9">
        <f t="shared" si="0"/>
        <v>177.89166666666665</v>
      </c>
      <c r="BD10" s="117">
        <f t="shared" si="0"/>
        <v>797.61034999999993</v>
      </c>
    </row>
    <row r="11" spans="1:56" ht="15.95" customHeight="1" x14ac:dyDescent="0.25">
      <c r="A11" s="8" t="s">
        <v>23</v>
      </c>
      <c r="B11" s="147">
        <v>810.02601600000003</v>
      </c>
      <c r="C11" s="147">
        <v>84</v>
      </c>
      <c r="D11" s="147">
        <v>304.47999999999996</v>
      </c>
      <c r="E11" s="195">
        <v>1198.506016</v>
      </c>
      <c r="F11" s="198">
        <v>805.64231600000005</v>
      </c>
      <c r="G11" s="147">
        <v>84.4</v>
      </c>
      <c r="H11" s="147">
        <v>305.58</v>
      </c>
      <c r="I11" s="195">
        <v>1195.622316</v>
      </c>
      <c r="J11" s="198">
        <v>805.94411600000012</v>
      </c>
      <c r="K11" s="147">
        <v>89.4</v>
      </c>
      <c r="L11" s="147">
        <v>309.14670000000001</v>
      </c>
      <c r="M11" s="195">
        <v>1204.490816</v>
      </c>
      <c r="N11" s="198">
        <v>804.92391599999996</v>
      </c>
      <c r="O11" s="147">
        <v>90.4</v>
      </c>
      <c r="P11" s="147">
        <v>311.44669999999996</v>
      </c>
      <c r="Q11" s="209">
        <v>1206.7706159999998</v>
      </c>
      <c r="R11" s="198">
        <v>808.08601600000009</v>
      </c>
      <c r="S11" s="147">
        <v>87.4</v>
      </c>
      <c r="T11" s="147">
        <v>307.79329999999999</v>
      </c>
      <c r="U11" s="209">
        <v>1203.2793160000001</v>
      </c>
      <c r="V11" s="198">
        <v>850.13501599999995</v>
      </c>
      <c r="W11" s="147">
        <v>87.4</v>
      </c>
      <c r="X11" s="147">
        <v>314.17669999999998</v>
      </c>
      <c r="Y11" s="209">
        <v>1251.7117159999998</v>
      </c>
      <c r="Z11" s="198">
        <v>851.26901599999997</v>
      </c>
      <c r="AA11" s="147">
        <v>87.4</v>
      </c>
      <c r="AB11" s="147">
        <v>312.80669999999998</v>
      </c>
      <c r="AC11" s="209">
        <v>1251.4757159999999</v>
      </c>
      <c r="AD11" s="198">
        <v>835.30731600000001</v>
      </c>
      <c r="AE11" s="147">
        <v>87</v>
      </c>
      <c r="AF11" s="147">
        <v>312.64670000000001</v>
      </c>
      <c r="AG11" s="209">
        <v>1234.9540160000001</v>
      </c>
      <c r="AH11" s="198">
        <v>839.34861599999988</v>
      </c>
      <c r="AI11" s="147">
        <v>86.4</v>
      </c>
      <c r="AJ11" s="147">
        <v>309.14670000000001</v>
      </c>
      <c r="AK11" s="209">
        <v>1234.8953159999999</v>
      </c>
      <c r="AL11" s="198">
        <v>840.020216</v>
      </c>
      <c r="AM11" s="147">
        <v>86.4</v>
      </c>
      <c r="AN11" s="147">
        <v>308.94670000000002</v>
      </c>
      <c r="AO11" s="209">
        <v>1235.3669159999999</v>
      </c>
      <c r="AP11" s="198">
        <v>839.73261600000001</v>
      </c>
      <c r="AQ11" s="147">
        <v>85.5</v>
      </c>
      <c r="AR11" s="147">
        <v>312.04669999999999</v>
      </c>
      <c r="AS11" s="209">
        <v>1237.2793160000001</v>
      </c>
      <c r="AT11" s="198">
        <v>834.50661600000001</v>
      </c>
      <c r="AU11" s="147">
        <v>87.5</v>
      </c>
      <c r="AV11" s="147">
        <v>311.94670000000002</v>
      </c>
      <c r="AW11" s="209">
        <v>1233.9533160000001</v>
      </c>
      <c r="AZ11" s="8" t="s">
        <v>23</v>
      </c>
      <c r="BA11" s="9">
        <f t="shared" si="0"/>
        <v>827.07848266666679</v>
      </c>
      <c r="BB11" s="9">
        <f t="shared" si="0"/>
        <v>86.933333333333323</v>
      </c>
      <c r="BC11" s="9">
        <f t="shared" si="0"/>
        <v>310.0136333333333</v>
      </c>
      <c r="BD11" s="117">
        <f t="shared" si="0"/>
        <v>1224.0254493333332</v>
      </c>
    </row>
    <row r="12" spans="1:56" ht="15.95" customHeight="1" x14ac:dyDescent="0.25">
      <c r="A12" s="8" t="s">
        <v>24</v>
      </c>
      <c r="B12" s="147">
        <v>924.24959999999999</v>
      </c>
      <c r="C12" s="147">
        <v>90.240000000000009</v>
      </c>
      <c r="D12" s="147">
        <v>346.28999999999996</v>
      </c>
      <c r="E12" s="195">
        <v>1360.7795999999998</v>
      </c>
      <c r="F12" s="198">
        <v>907.8696000000001</v>
      </c>
      <c r="G12" s="147">
        <v>86.240000000000009</v>
      </c>
      <c r="H12" s="147">
        <v>346.48999999999955</v>
      </c>
      <c r="I12" s="195">
        <v>1340.5995999999996</v>
      </c>
      <c r="J12" s="198">
        <v>911.77960000000007</v>
      </c>
      <c r="K12" s="147">
        <v>87.32</v>
      </c>
      <c r="L12" s="147">
        <v>341.79000000000019</v>
      </c>
      <c r="M12" s="195">
        <v>1340.8896000000002</v>
      </c>
      <c r="N12" s="198">
        <v>904.84879999999998</v>
      </c>
      <c r="O12" s="147">
        <v>87.8</v>
      </c>
      <c r="P12" s="147">
        <v>338.1600000000002</v>
      </c>
      <c r="Q12" s="209">
        <v>1330.8088000000002</v>
      </c>
      <c r="R12" s="198">
        <v>904.55089999999996</v>
      </c>
      <c r="S12" s="147">
        <v>89</v>
      </c>
      <c r="T12" s="147">
        <v>341.56000000000017</v>
      </c>
      <c r="U12" s="209">
        <v>1335.1109000000001</v>
      </c>
      <c r="V12" s="198">
        <v>915.75879999999995</v>
      </c>
      <c r="W12" s="147">
        <v>90</v>
      </c>
      <c r="X12" s="147">
        <v>343.85999999999996</v>
      </c>
      <c r="Y12" s="209">
        <v>1349.6188</v>
      </c>
      <c r="Z12" s="198">
        <v>917.40880000000004</v>
      </c>
      <c r="AA12" s="147">
        <v>88.2</v>
      </c>
      <c r="AB12" s="147">
        <v>345.75999999999971</v>
      </c>
      <c r="AC12" s="209">
        <v>1351.3687999999997</v>
      </c>
      <c r="AD12" s="198">
        <v>911.6708000000001</v>
      </c>
      <c r="AE12" s="147">
        <v>88.2</v>
      </c>
      <c r="AF12" s="147">
        <v>339.05999999999972</v>
      </c>
      <c r="AG12" s="209">
        <v>1338.9307999999999</v>
      </c>
      <c r="AH12" s="198">
        <v>908.63680000000011</v>
      </c>
      <c r="AI12" s="147">
        <v>89.2</v>
      </c>
      <c r="AJ12" s="147">
        <v>343.55999999999949</v>
      </c>
      <c r="AK12" s="209">
        <v>1341.3967999999995</v>
      </c>
      <c r="AL12" s="198">
        <v>897.53770000000009</v>
      </c>
      <c r="AM12" s="147">
        <v>89.2</v>
      </c>
      <c r="AN12" s="147">
        <v>337.95999999999975</v>
      </c>
      <c r="AO12" s="209">
        <v>1324.6976999999999</v>
      </c>
      <c r="AP12" s="198">
        <v>904.60680000000002</v>
      </c>
      <c r="AQ12" s="147">
        <v>90.2</v>
      </c>
      <c r="AR12" s="147">
        <v>335.90999999999997</v>
      </c>
      <c r="AS12" s="209">
        <v>1330.7168000000001</v>
      </c>
      <c r="AT12" s="198">
        <v>890.8148000000001</v>
      </c>
      <c r="AU12" s="147">
        <v>89.2</v>
      </c>
      <c r="AV12" s="147">
        <v>341.40999999999997</v>
      </c>
      <c r="AW12" s="209">
        <v>1321.4248000000002</v>
      </c>
      <c r="AZ12" s="8" t="s">
        <v>24</v>
      </c>
      <c r="BA12" s="9">
        <f t="shared" si="0"/>
        <v>908.31108333333339</v>
      </c>
      <c r="BB12" s="9">
        <f t="shared" si="0"/>
        <v>88.733333333333348</v>
      </c>
      <c r="BC12" s="9">
        <f t="shared" si="0"/>
        <v>341.81749999999988</v>
      </c>
      <c r="BD12" s="117">
        <f t="shared" si="0"/>
        <v>1338.861916666667</v>
      </c>
    </row>
    <row r="13" spans="1:56" ht="15.95" customHeight="1" x14ac:dyDescent="0.25">
      <c r="A13" s="8" t="s">
        <v>25</v>
      </c>
      <c r="B13" s="147">
        <v>449.024</v>
      </c>
      <c r="C13" s="147">
        <v>40</v>
      </c>
      <c r="D13" s="147">
        <v>141.00960000000001</v>
      </c>
      <c r="E13" s="195">
        <v>630.03359999999998</v>
      </c>
      <c r="F13" s="198">
        <v>444.82399999999996</v>
      </c>
      <c r="G13" s="147">
        <v>40</v>
      </c>
      <c r="H13" s="147">
        <v>143.40960000000001</v>
      </c>
      <c r="I13" s="195">
        <v>628.23360000000002</v>
      </c>
      <c r="J13" s="198">
        <v>438.82399999999996</v>
      </c>
      <c r="K13" s="147">
        <v>39</v>
      </c>
      <c r="L13" s="147">
        <v>149.1096</v>
      </c>
      <c r="M13" s="195">
        <v>626.93359999999996</v>
      </c>
      <c r="N13" s="198">
        <v>446.42399999999998</v>
      </c>
      <c r="O13" s="147">
        <v>39</v>
      </c>
      <c r="P13" s="147">
        <v>150.20995000000002</v>
      </c>
      <c r="Q13" s="209">
        <v>635.63395000000003</v>
      </c>
      <c r="R13" s="198">
        <v>446.82399999999996</v>
      </c>
      <c r="S13" s="147">
        <v>38</v>
      </c>
      <c r="T13" s="147">
        <v>149.20995000000002</v>
      </c>
      <c r="U13" s="209">
        <v>634.03395</v>
      </c>
      <c r="V13" s="198">
        <v>472</v>
      </c>
      <c r="W13" s="147">
        <v>39</v>
      </c>
      <c r="X13" s="147">
        <v>147.40995000000001</v>
      </c>
      <c r="Y13" s="209">
        <v>658.40994999999998</v>
      </c>
      <c r="Z13" s="198">
        <v>470.29200000000003</v>
      </c>
      <c r="AA13" s="147">
        <v>39</v>
      </c>
      <c r="AB13" s="147">
        <v>148.00995</v>
      </c>
      <c r="AC13" s="209">
        <v>657.30195000000003</v>
      </c>
      <c r="AD13" s="198">
        <v>460.12700000000001</v>
      </c>
      <c r="AE13" s="147">
        <v>41</v>
      </c>
      <c r="AF13" s="147">
        <v>155.10995</v>
      </c>
      <c r="AG13" s="209">
        <v>656.23694999999998</v>
      </c>
      <c r="AH13" s="198">
        <v>450.92699999999996</v>
      </c>
      <c r="AI13" s="147">
        <v>39</v>
      </c>
      <c r="AJ13" s="147">
        <v>154.70994999999999</v>
      </c>
      <c r="AK13" s="209">
        <v>644.63694999999996</v>
      </c>
      <c r="AL13" s="198">
        <v>453.827</v>
      </c>
      <c r="AM13" s="147">
        <v>39</v>
      </c>
      <c r="AN13" s="147">
        <v>154.60995</v>
      </c>
      <c r="AO13" s="209">
        <v>647.43695000000002</v>
      </c>
      <c r="AP13" s="198">
        <v>454.85</v>
      </c>
      <c r="AQ13" s="147">
        <v>40</v>
      </c>
      <c r="AR13" s="147">
        <v>154.71003999999999</v>
      </c>
      <c r="AS13" s="209">
        <v>649.56004000000007</v>
      </c>
      <c r="AT13" s="198">
        <v>451.84999999999997</v>
      </c>
      <c r="AU13" s="147">
        <v>40</v>
      </c>
      <c r="AV13" s="147">
        <v>153.71003999999999</v>
      </c>
      <c r="AW13" s="209">
        <v>645.56003999999996</v>
      </c>
      <c r="AZ13" s="8" t="s">
        <v>25</v>
      </c>
      <c r="BA13" s="9">
        <f t="shared" si="0"/>
        <v>453.31608333333338</v>
      </c>
      <c r="BB13" s="9">
        <f t="shared" si="0"/>
        <v>39.416666666666664</v>
      </c>
      <c r="BC13" s="9">
        <f t="shared" si="0"/>
        <v>150.10154416666668</v>
      </c>
      <c r="BD13" s="117">
        <f t="shared" si="0"/>
        <v>642.83429416666672</v>
      </c>
    </row>
    <row r="14" spans="1:56" ht="15.95" customHeight="1" x14ac:dyDescent="0.25">
      <c r="A14" s="8" t="s">
        <v>26</v>
      </c>
      <c r="B14" s="147">
        <v>760.25570000000005</v>
      </c>
      <c r="C14" s="147">
        <v>63.906199999999998</v>
      </c>
      <c r="D14" s="147">
        <v>273.78129999999999</v>
      </c>
      <c r="E14" s="195">
        <v>1097.9432000000002</v>
      </c>
      <c r="F14" s="198">
        <v>757.11200000000008</v>
      </c>
      <c r="G14" s="147">
        <v>66.906199999999998</v>
      </c>
      <c r="H14" s="147">
        <v>278.05060000000003</v>
      </c>
      <c r="I14" s="195">
        <v>1102.0688</v>
      </c>
      <c r="J14" s="198">
        <v>756.33600000000001</v>
      </c>
      <c r="K14" s="147">
        <v>69.906199999999998</v>
      </c>
      <c r="L14" s="147">
        <v>272.26179999999999</v>
      </c>
      <c r="M14" s="195">
        <v>1098.5039999999999</v>
      </c>
      <c r="N14" s="198">
        <v>756.25199999999995</v>
      </c>
      <c r="O14" s="147">
        <v>68.906199999999998</v>
      </c>
      <c r="P14" s="147">
        <v>268.17580000000004</v>
      </c>
      <c r="Q14" s="209">
        <v>1093.3340000000001</v>
      </c>
      <c r="R14" s="198">
        <v>760.53099999999995</v>
      </c>
      <c r="S14" s="147">
        <v>68.906199999999998</v>
      </c>
      <c r="T14" s="147">
        <v>269.64150000000001</v>
      </c>
      <c r="U14" s="209">
        <v>1099.0787</v>
      </c>
      <c r="V14" s="198">
        <v>782.81600000000003</v>
      </c>
      <c r="W14" s="147">
        <v>68.906199999999998</v>
      </c>
      <c r="X14" s="147">
        <v>280.7</v>
      </c>
      <c r="Y14" s="209">
        <v>1132.4222</v>
      </c>
      <c r="Z14" s="198">
        <v>775.64269999999999</v>
      </c>
      <c r="AA14" s="147">
        <v>68.906199999999998</v>
      </c>
      <c r="AB14" s="147">
        <v>276.7</v>
      </c>
      <c r="AC14" s="209">
        <v>1121.2489</v>
      </c>
      <c r="AD14" s="198">
        <v>783.08670000000006</v>
      </c>
      <c r="AE14" s="147">
        <v>68.906199999999998</v>
      </c>
      <c r="AF14" s="147">
        <v>273.8</v>
      </c>
      <c r="AG14" s="209">
        <v>1125.7929000000001</v>
      </c>
      <c r="AH14" s="198">
        <v>780.11670000000004</v>
      </c>
      <c r="AI14" s="147">
        <v>68</v>
      </c>
      <c r="AJ14" s="147">
        <v>272.52829999999994</v>
      </c>
      <c r="AK14" s="209">
        <v>1120.645</v>
      </c>
      <c r="AL14" s="198">
        <v>777.26670000000013</v>
      </c>
      <c r="AM14" s="147">
        <v>67</v>
      </c>
      <c r="AN14" s="147">
        <v>272.57</v>
      </c>
      <c r="AO14" s="209">
        <v>1116.8367000000001</v>
      </c>
      <c r="AP14" s="198">
        <v>781.70670000000007</v>
      </c>
      <c r="AQ14" s="147">
        <v>68</v>
      </c>
      <c r="AR14" s="147">
        <v>273.2</v>
      </c>
      <c r="AS14" s="209">
        <v>1122.9067</v>
      </c>
      <c r="AT14" s="198">
        <v>770.14670000000001</v>
      </c>
      <c r="AU14" s="147">
        <v>68</v>
      </c>
      <c r="AV14" s="147">
        <v>278.2</v>
      </c>
      <c r="AW14" s="209">
        <v>1116.3467000000001</v>
      </c>
      <c r="AZ14" s="8" t="s">
        <v>26</v>
      </c>
      <c r="BA14" s="9">
        <f t="shared" si="0"/>
        <v>770.10574166666675</v>
      </c>
      <c r="BB14" s="9">
        <f t="shared" si="0"/>
        <v>68.020799999999994</v>
      </c>
      <c r="BC14" s="9">
        <f t="shared" si="0"/>
        <v>274.13410833333336</v>
      </c>
      <c r="BD14" s="117">
        <f t="shared" si="0"/>
        <v>1112.2606499999999</v>
      </c>
    </row>
    <row r="15" spans="1:56" ht="15.95" customHeight="1" x14ac:dyDescent="0.25">
      <c r="A15" s="8" t="s">
        <v>27</v>
      </c>
      <c r="B15" s="147">
        <v>508.09999999999997</v>
      </c>
      <c r="C15" s="147">
        <v>43.400000000000006</v>
      </c>
      <c r="D15" s="147">
        <v>178.3</v>
      </c>
      <c r="E15" s="195">
        <v>729.8</v>
      </c>
      <c r="F15" s="198">
        <v>507.09999999999997</v>
      </c>
      <c r="G15" s="147">
        <v>42.6</v>
      </c>
      <c r="H15" s="147">
        <v>175.60000000000002</v>
      </c>
      <c r="I15" s="195">
        <v>725.3</v>
      </c>
      <c r="J15" s="198">
        <v>505.9</v>
      </c>
      <c r="K15" s="147">
        <v>42.8</v>
      </c>
      <c r="L15" s="147">
        <v>178.10000000000002</v>
      </c>
      <c r="M15" s="195">
        <v>726.8</v>
      </c>
      <c r="N15" s="198">
        <v>507.3</v>
      </c>
      <c r="O15" s="147">
        <v>41</v>
      </c>
      <c r="P15" s="147">
        <v>179.39999999999998</v>
      </c>
      <c r="Q15" s="209">
        <v>727.69999999999993</v>
      </c>
      <c r="R15" s="198">
        <v>502.3</v>
      </c>
      <c r="S15" s="147">
        <v>44</v>
      </c>
      <c r="T15" s="147">
        <v>177.7</v>
      </c>
      <c r="U15" s="209">
        <v>724</v>
      </c>
      <c r="V15" s="198">
        <v>513.29999999999995</v>
      </c>
      <c r="W15" s="147">
        <v>44.6</v>
      </c>
      <c r="X15" s="147">
        <v>186.2</v>
      </c>
      <c r="Y15" s="209">
        <v>744.09999999999991</v>
      </c>
      <c r="Z15" s="198">
        <v>520.5</v>
      </c>
      <c r="AA15" s="147">
        <v>44</v>
      </c>
      <c r="AB15" s="147">
        <v>180.24999999999997</v>
      </c>
      <c r="AC15" s="209">
        <v>744.75</v>
      </c>
      <c r="AD15" s="198">
        <v>526.29999999999995</v>
      </c>
      <c r="AE15" s="147">
        <v>44</v>
      </c>
      <c r="AF15" s="147">
        <v>175.85</v>
      </c>
      <c r="AG15" s="209">
        <v>746.15</v>
      </c>
      <c r="AH15" s="198">
        <v>525.5</v>
      </c>
      <c r="AI15" s="147">
        <v>42</v>
      </c>
      <c r="AJ15" s="147">
        <v>176.5428</v>
      </c>
      <c r="AK15" s="209">
        <v>744.04279999999994</v>
      </c>
      <c r="AL15" s="198">
        <v>515.90000000000009</v>
      </c>
      <c r="AM15" s="147">
        <v>43</v>
      </c>
      <c r="AN15" s="147">
        <v>178.94280000000001</v>
      </c>
      <c r="AO15" s="209">
        <v>737.84280000000012</v>
      </c>
      <c r="AP15" s="198">
        <v>511.95000000000005</v>
      </c>
      <c r="AQ15" s="147">
        <v>42</v>
      </c>
      <c r="AR15" s="147">
        <v>180.44280000000001</v>
      </c>
      <c r="AS15" s="209">
        <v>734.39280000000008</v>
      </c>
      <c r="AT15" s="198">
        <v>509.35</v>
      </c>
      <c r="AU15" s="147">
        <v>41</v>
      </c>
      <c r="AV15" s="147">
        <v>180.44280000000001</v>
      </c>
      <c r="AW15" s="209">
        <v>730.79280000000006</v>
      </c>
      <c r="AZ15" s="8" t="s">
        <v>27</v>
      </c>
      <c r="BA15" s="9">
        <f t="shared" si="0"/>
        <v>512.79166666666674</v>
      </c>
      <c r="BB15" s="9">
        <f t="shared" si="0"/>
        <v>42.866666666666674</v>
      </c>
      <c r="BC15" s="9">
        <f t="shared" si="0"/>
        <v>178.9809333333333</v>
      </c>
      <c r="BD15" s="117">
        <f t="shared" si="0"/>
        <v>734.63926666666657</v>
      </c>
    </row>
    <row r="16" spans="1:56" ht="15.95" customHeight="1" x14ac:dyDescent="0.25">
      <c r="A16" s="8" t="s">
        <v>28</v>
      </c>
      <c r="B16" s="147">
        <v>358.94</v>
      </c>
      <c r="C16" s="147">
        <v>33</v>
      </c>
      <c r="D16" s="147">
        <v>153.089</v>
      </c>
      <c r="E16" s="195">
        <v>545.029</v>
      </c>
      <c r="F16" s="198">
        <v>362.33199999999999</v>
      </c>
      <c r="G16" s="147">
        <v>33.299999999999997</v>
      </c>
      <c r="H16" s="147">
        <v>153.69999999999999</v>
      </c>
      <c r="I16" s="195">
        <v>549.33199999999999</v>
      </c>
      <c r="J16" s="198">
        <v>361.74</v>
      </c>
      <c r="K16" s="147">
        <v>33.299999999999997</v>
      </c>
      <c r="L16" s="147">
        <v>157.69999999999999</v>
      </c>
      <c r="M16" s="195">
        <v>552.74</v>
      </c>
      <c r="N16" s="198">
        <v>363.24</v>
      </c>
      <c r="O16" s="147">
        <v>33.299999999999997</v>
      </c>
      <c r="P16" s="147">
        <v>159.69999999999999</v>
      </c>
      <c r="Q16" s="209">
        <v>556.24</v>
      </c>
      <c r="R16" s="198">
        <v>363.24</v>
      </c>
      <c r="S16" s="147">
        <v>33.299999999999997</v>
      </c>
      <c r="T16" s="147">
        <v>157.19999999999999</v>
      </c>
      <c r="U16" s="209">
        <v>553.74</v>
      </c>
      <c r="V16" s="198">
        <v>374.53999999999996</v>
      </c>
      <c r="W16" s="147">
        <v>32.299999999999997</v>
      </c>
      <c r="X16" s="147">
        <v>159.19999999999999</v>
      </c>
      <c r="Y16" s="209">
        <v>566.04</v>
      </c>
      <c r="Z16" s="198">
        <v>367.03999999999996</v>
      </c>
      <c r="AA16" s="147">
        <v>32.299999999999997</v>
      </c>
      <c r="AB16" s="147">
        <v>163.29999999999998</v>
      </c>
      <c r="AC16" s="209">
        <v>562.64</v>
      </c>
      <c r="AD16" s="198">
        <v>376.03999999999996</v>
      </c>
      <c r="AE16" s="147">
        <v>32.299999999999997</v>
      </c>
      <c r="AF16" s="147">
        <v>159.29999999999998</v>
      </c>
      <c r="AG16" s="209">
        <v>567.64</v>
      </c>
      <c r="AH16" s="198">
        <v>380.95000000000005</v>
      </c>
      <c r="AI16" s="147">
        <v>32</v>
      </c>
      <c r="AJ16" s="147">
        <v>164.79999999999998</v>
      </c>
      <c r="AK16" s="209">
        <v>577.75</v>
      </c>
      <c r="AL16" s="198">
        <v>389.03129999999999</v>
      </c>
      <c r="AM16" s="147">
        <v>32</v>
      </c>
      <c r="AN16" s="147">
        <v>162.19999999999999</v>
      </c>
      <c r="AO16" s="209">
        <v>583.23129999999992</v>
      </c>
      <c r="AP16" s="198">
        <v>392.32529999999997</v>
      </c>
      <c r="AQ16" s="147">
        <v>31.400000000000002</v>
      </c>
      <c r="AR16" s="147">
        <v>162.69999999999999</v>
      </c>
      <c r="AS16" s="209">
        <v>586.42529999999988</v>
      </c>
      <c r="AT16" s="198">
        <v>401.06</v>
      </c>
      <c r="AU16" s="147">
        <v>30.400000000000002</v>
      </c>
      <c r="AV16" s="147">
        <v>167.1</v>
      </c>
      <c r="AW16" s="209">
        <v>598.55999999999995</v>
      </c>
      <c r="AZ16" s="8" t="s">
        <v>28</v>
      </c>
      <c r="BA16" s="9">
        <f t="shared" si="0"/>
        <v>374.20655000000005</v>
      </c>
      <c r="BB16" s="9">
        <f t="shared" si="0"/>
        <v>32.408333333333331</v>
      </c>
      <c r="BC16" s="9">
        <f t="shared" si="0"/>
        <v>159.99908333333332</v>
      </c>
      <c r="BD16" s="117">
        <f t="shared" si="0"/>
        <v>566.61396666666667</v>
      </c>
    </row>
    <row r="17" spans="1:56" ht="15.95" customHeight="1" x14ac:dyDescent="0.25">
      <c r="A17" s="8" t="s">
        <v>29</v>
      </c>
      <c r="B17" s="147">
        <v>324.5</v>
      </c>
      <c r="C17" s="147">
        <v>24</v>
      </c>
      <c r="D17" s="147">
        <v>170.1</v>
      </c>
      <c r="E17" s="195">
        <v>518.6</v>
      </c>
      <c r="F17" s="198">
        <v>324.89999999999998</v>
      </c>
      <c r="G17" s="147">
        <v>23</v>
      </c>
      <c r="H17" s="147">
        <v>172.53</v>
      </c>
      <c r="I17" s="195">
        <v>520.42999999999995</v>
      </c>
      <c r="J17" s="198">
        <v>322.89999999999998</v>
      </c>
      <c r="K17" s="147">
        <v>22</v>
      </c>
      <c r="L17" s="147">
        <v>172.29999999999998</v>
      </c>
      <c r="M17" s="195">
        <v>517.19999999999993</v>
      </c>
      <c r="N17" s="198">
        <v>313.89999999999998</v>
      </c>
      <c r="O17" s="147">
        <v>23</v>
      </c>
      <c r="P17" s="147">
        <v>171.9</v>
      </c>
      <c r="Q17" s="209">
        <v>508.79999999999995</v>
      </c>
      <c r="R17" s="198">
        <v>310.10000000000002</v>
      </c>
      <c r="S17" s="147">
        <v>24</v>
      </c>
      <c r="T17" s="147">
        <v>173</v>
      </c>
      <c r="U17" s="209">
        <v>507.1</v>
      </c>
      <c r="V17" s="198">
        <v>315.10000000000002</v>
      </c>
      <c r="W17" s="147">
        <v>25</v>
      </c>
      <c r="X17" s="147">
        <v>181.8</v>
      </c>
      <c r="Y17" s="209">
        <v>521.90000000000009</v>
      </c>
      <c r="Z17" s="198">
        <v>310.10000000000002</v>
      </c>
      <c r="AA17" s="147">
        <v>26</v>
      </c>
      <c r="AB17" s="147">
        <v>178.8</v>
      </c>
      <c r="AC17" s="209">
        <v>514.90000000000009</v>
      </c>
      <c r="AD17" s="198">
        <v>318.10000000000002</v>
      </c>
      <c r="AE17" s="147">
        <v>26</v>
      </c>
      <c r="AF17" s="147">
        <v>175.8</v>
      </c>
      <c r="AG17" s="209">
        <v>519.90000000000009</v>
      </c>
      <c r="AH17" s="198">
        <v>314.10000000000002</v>
      </c>
      <c r="AI17" s="147">
        <v>26</v>
      </c>
      <c r="AJ17" s="147">
        <v>171</v>
      </c>
      <c r="AK17" s="209">
        <v>511.1</v>
      </c>
      <c r="AL17" s="198">
        <v>307.10000000000002</v>
      </c>
      <c r="AM17" s="147">
        <v>26</v>
      </c>
      <c r="AN17" s="147">
        <v>170.2</v>
      </c>
      <c r="AO17" s="209">
        <v>503.3</v>
      </c>
      <c r="AP17" s="198">
        <v>305.89999999999998</v>
      </c>
      <c r="AQ17" s="147">
        <v>26</v>
      </c>
      <c r="AR17" s="147">
        <v>172.5</v>
      </c>
      <c r="AS17" s="209">
        <v>504.4</v>
      </c>
      <c r="AT17" s="198">
        <v>307.89999999999998</v>
      </c>
      <c r="AU17" s="147">
        <v>25</v>
      </c>
      <c r="AV17" s="147">
        <v>171.2</v>
      </c>
      <c r="AW17" s="209">
        <v>504.09999999999997</v>
      </c>
      <c r="AZ17" s="8" t="s">
        <v>29</v>
      </c>
      <c r="BA17" s="169">
        <f t="shared" si="0"/>
        <v>314.54999999999995</v>
      </c>
      <c r="BB17" s="9">
        <f t="shared" si="0"/>
        <v>24.666666666666668</v>
      </c>
      <c r="BC17" s="9">
        <f t="shared" si="0"/>
        <v>173.42749999999998</v>
      </c>
      <c r="BD17" s="117">
        <f t="shared" si="0"/>
        <v>512.64416666666671</v>
      </c>
    </row>
    <row r="18" spans="1:56" ht="15.95" customHeight="1" x14ac:dyDescent="0.25">
      <c r="A18" s="16" t="s">
        <v>4</v>
      </c>
      <c r="B18" s="149">
        <v>9895.3147160000008</v>
      </c>
      <c r="C18" s="149">
        <v>944.99619999999993</v>
      </c>
      <c r="D18" s="149">
        <v>3881.8763800000006</v>
      </c>
      <c r="E18" s="149">
        <v>14722.187296000002</v>
      </c>
      <c r="F18" s="199">
        <v>9865.1213160000007</v>
      </c>
      <c r="G18" s="149">
        <v>948.79619999999989</v>
      </c>
      <c r="H18" s="149">
        <v>3875.8293800000006</v>
      </c>
      <c r="I18" s="149">
        <v>14689.746895999999</v>
      </c>
      <c r="J18" s="199">
        <v>9834.7190159999991</v>
      </c>
      <c r="K18" s="149">
        <v>953.5261999999999</v>
      </c>
      <c r="L18" s="149">
        <v>3881.4477800000009</v>
      </c>
      <c r="M18" s="149">
        <v>14669.692996</v>
      </c>
      <c r="N18" s="199">
        <v>9786.6244159999969</v>
      </c>
      <c r="O18" s="149">
        <v>946.70619999999985</v>
      </c>
      <c r="P18" s="149">
        <v>3877.0419300000012</v>
      </c>
      <c r="Q18" s="210">
        <v>14610.372546000001</v>
      </c>
      <c r="R18" s="199">
        <v>9776.4494159999995</v>
      </c>
      <c r="S18" s="149">
        <v>943.80619999999999</v>
      </c>
      <c r="T18" s="149">
        <v>3886.16723</v>
      </c>
      <c r="U18" s="210">
        <v>14606.422845999999</v>
      </c>
      <c r="V18" s="199">
        <v>10132.955715999999</v>
      </c>
      <c r="W18" s="149">
        <v>943.90620000000001</v>
      </c>
      <c r="X18" s="149">
        <v>3971.7844300000002</v>
      </c>
      <c r="Y18" s="210">
        <v>15048.646346</v>
      </c>
      <c r="Z18" s="199">
        <v>10148.463516000002</v>
      </c>
      <c r="AA18" s="149">
        <v>933.70619999999997</v>
      </c>
      <c r="AB18" s="149">
        <v>3963.5573300000001</v>
      </c>
      <c r="AC18" s="210">
        <v>15045.727046</v>
      </c>
      <c r="AD18" s="199">
        <v>10131.816416</v>
      </c>
      <c r="AE18" s="149">
        <v>931.62620000000004</v>
      </c>
      <c r="AF18" s="149">
        <v>3877.0139299999987</v>
      </c>
      <c r="AG18" s="210">
        <v>14940.456545999999</v>
      </c>
      <c r="AH18" s="199">
        <v>10136.523816000001</v>
      </c>
      <c r="AI18" s="149">
        <v>934.12</v>
      </c>
      <c r="AJ18" s="149">
        <v>3874.3358500000008</v>
      </c>
      <c r="AK18" s="210">
        <v>14944.979666000001</v>
      </c>
      <c r="AL18" s="199">
        <v>10103.741196000001</v>
      </c>
      <c r="AM18" s="149">
        <v>940.1</v>
      </c>
      <c r="AN18" s="149">
        <v>3863.0110399999994</v>
      </c>
      <c r="AO18" s="210">
        <v>14906.852235999997</v>
      </c>
      <c r="AP18" s="199">
        <v>10130.445196000002</v>
      </c>
      <c r="AQ18" s="149">
        <v>947.6</v>
      </c>
      <c r="AR18" s="149">
        <v>3867.136129999998</v>
      </c>
      <c r="AS18" s="210">
        <v>14945.181325999996</v>
      </c>
      <c r="AT18" s="199">
        <v>10093.513795999999</v>
      </c>
      <c r="AU18" s="149">
        <v>944.1</v>
      </c>
      <c r="AV18" s="149">
        <v>3881.2453199999995</v>
      </c>
      <c r="AW18" s="210">
        <v>14918.859115999998</v>
      </c>
      <c r="AZ18" s="167" t="s">
        <v>4</v>
      </c>
      <c r="BA18" s="172">
        <f t="shared" si="0"/>
        <v>10002.974044333334</v>
      </c>
      <c r="BB18" s="170">
        <f t="shared" si="0"/>
        <v>942.74913333333336</v>
      </c>
      <c r="BC18" s="17">
        <f t="shared" si="0"/>
        <v>3891.7038941666665</v>
      </c>
      <c r="BD18" s="170">
        <f t="shared" si="0"/>
        <v>14837.427071833334</v>
      </c>
    </row>
    <row r="19" spans="1:56" ht="15.95" customHeight="1" x14ac:dyDescent="0.25">
      <c r="A19" s="8" t="s">
        <v>5</v>
      </c>
      <c r="B19" s="147">
        <v>0</v>
      </c>
      <c r="C19" s="147">
        <v>0</v>
      </c>
      <c r="D19" s="147">
        <v>4</v>
      </c>
      <c r="E19" s="195">
        <v>4</v>
      </c>
      <c r="F19" s="198">
        <v>0</v>
      </c>
      <c r="G19" s="147">
        <v>0</v>
      </c>
      <c r="H19" s="147">
        <v>4</v>
      </c>
      <c r="I19" s="209">
        <v>4</v>
      </c>
      <c r="J19" s="198">
        <v>0</v>
      </c>
      <c r="K19" s="147">
        <v>0</v>
      </c>
      <c r="L19" s="147">
        <v>4</v>
      </c>
      <c r="M19" s="209">
        <v>4</v>
      </c>
      <c r="N19" s="198">
        <v>0</v>
      </c>
      <c r="O19" s="147">
        <v>0</v>
      </c>
      <c r="P19" s="147">
        <v>4</v>
      </c>
      <c r="Q19" s="209">
        <v>4</v>
      </c>
      <c r="R19" s="198">
        <v>0</v>
      </c>
      <c r="S19" s="147">
        <v>0</v>
      </c>
      <c r="T19" s="147">
        <v>4</v>
      </c>
      <c r="U19" s="209">
        <v>4</v>
      </c>
      <c r="V19" s="198">
        <v>0</v>
      </c>
      <c r="W19" s="147">
        <v>0</v>
      </c>
      <c r="X19" s="147">
        <v>4</v>
      </c>
      <c r="Y19" s="209">
        <v>4</v>
      </c>
      <c r="Z19" s="198">
        <v>0</v>
      </c>
      <c r="AA19" s="147">
        <v>0</v>
      </c>
      <c r="AB19" s="147">
        <v>4</v>
      </c>
      <c r="AC19" s="209">
        <v>4</v>
      </c>
      <c r="AD19" s="198">
        <v>0</v>
      </c>
      <c r="AE19" s="147">
        <v>0</v>
      </c>
      <c r="AF19" s="147">
        <v>4</v>
      </c>
      <c r="AG19" s="209">
        <v>4</v>
      </c>
      <c r="AH19" s="198">
        <v>0</v>
      </c>
      <c r="AI19" s="147">
        <v>0</v>
      </c>
      <c r="AJ19" s="147">
        <v>4</v>
      </c>
      <c r="AK19" s="209">
        <v>4</v>
      </c>
      <c r="AL19" s="198">
        <v>0</v>
      </c>
      <c r="AM19" s="147">
        <v>0</v>
      </c>
      <c r="AN19" s="147">
        <v>4</v>
      </c>
      <c r="AO19" s="209">
        <v>4</v>
      </c>
      <c r="AP19" s="198">
        <v>0</v>
      </c>
      <c r="AQ19" s="147">
        <v>0</v>
      </c>
      <c r="AR19" s="147">
        <v>4</v>
      </c>
      <c r="AS19" s="209">
        <v>4</v>
      </c>
      <c r="AT19" s="198">
        <v>0</v>
      </c>
      <c r="AU19" s="147">
        <v>0</v>
      </c>
      <c r="AV19" s="147">
        <v>4</v>
      </c>
      <c r="AW19" s="209">
        <v>4</v>
      </c>
      <c r="AZ19" s="168" t="s">
        <v>5</v>
      </c>
      <c r="BA19" s="63">
        <f t="shared" si="0"/>
        <v>0</v>
      </c>
      <c r="BB19" s="63">
        <f t="shared" si="0"/>
        <v>0</v>
      </c>
      <c r="BC19" s="9">
        <f t="shared" si="0"/>
        <v>4</v>
      </c>
      <c r="BD19" s="171">
        <f t="shared" si="0"/>
        <v>4</v>
      </c>
    </row>
    <row r="20" spans="1:56" ht="15.95" customHeight="1" x14ac:dyDescent="0.25">
      <c r="A20" s="8" t="s">
        <v>6</v>
      </c>
      <c r="B20" s="147">
        <v>0</v>
      </c>
      <c r="C20" s="147">
        <v>0</v>
      </c>
      <c r="D20" s="147">
        <v>40</v>
      </c>
      <c r="E20" s="195">
        <v>40</v>
      </c>
      <c r="F20" s="198">
        <v>0</v>
      </c>
      <c r="G20" s="147">
        <v>0</v>
      </c>
      <c r="H20" s="147">
        <v>40.799999999999997</v>
      </c>
      <c r="I20" s="209">
        <v>40.799999999999997</v>
      </c>
      <c r="J20" s="198">
        <v>0</v>
      </c>
      <c r="K20" s="147">
        <v>0</v>
      </c>
      <c r="L20" s="147">
        <v>39</v>
      </c>
      <c r="M20" s="209">
        <v>39</v>
      </c>
      <c r="N20" s="198">
        <v>0</v>
      </c>
      <c r="O20" s="147">
        <v>0</v>
      </c>
      <c r="P20" s="147">
        <v>38.5</v>
      </c>
      <c r="Q20" s="209">
        <v>38.5</v>
      </c>
      <c r="R20" s="198">
        <v>0</v>
      </c>
      <c r="S20" s="147">
        <v>0</v>
      </c>
      <c r="T20" s="147">
        <v>38.599999999999994</v>
      </c>
      <c r="U20" s="209">
        <v>38.599999999999994</v>
      </c>
      <c r="V20" s="198">
        <v>0</v>
      </c>
      <c r="W20" s="147">
        <v>0</v>
      </c>
      <c r="X20" s="147">
        <v>37.599999999999994</v>
      </c>
      <c r="Y20" s="209">
        <v>37.599999999999994</v>
      </c>
      <c r="Z20" s="198">
        <v>0</v>
      </c>
      <c r="AA20" s="147">
        <v>0</v>
      </c>
      <c r="AB20" s="147">
        <v>38.599999999999994</v>
      </c>
      <c r="AC20" s="209">
        <v>38.599999999999994</v>
      </c>
      <c r="AD20" s="198">
        <v>0</v>
      </c>
      <c r="AE20" s="147">
        <v>0</v>
      </c>
      <c r="AF20" s="147">
        <v>34.299999999999997</v>
      </c>
      <c r="AG20" s="209">
        <v>34.299999999999997</v>
      </c>
      <c r="AH20" s="198">
        <v>0</v>
      </c>
      <c r="AI20" s="147">
        <v>0</v>
      </c>
      <c r="AJ20" s="147">
        <v>34.1</v>
      </c>
      <c r="AK20" s="209">
        <v>34.1</v>
      </c>
      <c r="AL20" s="198">
        <v>0</v>
      </c>
      <c r="AM20" s="147">
        <v>0</v>
      </c>
      <c r="AN20" s="147">
        <v>34.1</v>
      </c>
      <c r="AO20" s="209">
        <v>34.1</v>
      </c>
      <c r="AP20" s="198">
        <v>0</v>
      </c>
      <c r="AQ20" s="147">
        <v>0</v>
      </c>
      <c r="AR20" s="147">
        <v>34.299999999999997</v>
      </c>
      <c r="AS20" s="209">
        <v>34.299999999999997</v>
      </c>
      <c r="AT20" s="198">
        <v>0</v>
      </c>
      <c r="AU20" s="147">
        <v>0</v>
      </c>
      <c r="AV20" s="147">
        <v>35.799999999999997</v>
      </c>
      <c r="AW20" s="209">
        <v>35.799999999999997</v>
      </c>
      <c r="AZ20" s="8" t="s">
        <v>6</v>
      </c>
      <c r="BA20" s="9">
        <f t="shared" si="0"/>
        <v>0</v>
      </c>
      <c r="BB20" s="9">
        <f t="shared" si="0"/>
        <v>0</v>
      </c>
      <c r="BC20" s="9">
        <f t="shared" si="0"/>
        <v>37.141666666666673</v>
      </c>
      <c r="BD20" s="117">
        <f t="shared" si="0"/>
        <v>37.141666666666673</v>
      </c>
    </row>
    <row r="21" spans="1:56" ht="15.95" customHeight="1" x14ac:dyDescent="0.25">
      <c r="A21" s="8" t="s">
        <v>7</v>
      </c>
      <c r="B21" s="147">
        <v>315.03999999999996</v>
      </c>
      <c r="C21" s="147">
        <v>24</v>
      </c>
      <c r="D21" s="147">
        <v>350.5</v>
      </c>
      <c r="E21" s="195">
        <v>689.54</v>
      </c>
      <c r="F21" s="198">
        <v>311.03999999999996</v>
      </c>
      <c r="G21" s="147">
        <v>24</v>
      </c>
      <c r="H21" s="147">
        <v>353.75</v>
      </c>
      <c r="I21" s="209">
        <v>688.79</v>
      </c>
      <c r="J21" s="198">
        <v>312.5</v>
      </c>
      <c r="K21" s="147">
        <v>24</v>
      </c>
      <c r="L21" s="147">
        <v>357.15000000000003</v>
      </c>
      <c r="M21" s="209">
        <v>693.65000000000009</v>
      </c>
      <c r="N21" s="198">
        <v>312.59999999999997</v>
      </c>
      <c r="O21" s="147">
        <v>24</v>
      </c>
      <c r="P21" s="147">
        <v>356.15</v>
      </c>
      <c r="Q21" s="209">
        <v>692.75</v>
      </c>
      <c r="R21" s="198">
        <v>308.87</v>
      </c>
      <c r="S21" s="147">
        <v>23</v>
      </c>
      <c r="T21" s="147">
        <v>350.20000000000005</v>
      </c>
      <c r="U21" s="209">
        <v>682.07</v>
      </c>
      <c r="V21" s="198">
        <v>305.07</v>
      </c>
      <c r="W21" s="147">
        <v>25</v>
      </c>
      <c r="X21" s="147">
        <v>354.5</v>
      </c>
      <c r="Y21" s="209">
        <v>684.56999999999994</v>
      </c>
      <c r="Z21" s="198">
        <v>308.8</v>
      </c>
      <c r="AA21" s="147">
        <v>25</v>
      </c>
      <c r="AB21" s="147">
        <v>356</v>
      </c>
      <c r="AC21" s="209">
        <v>689.8</v>
      </c>
      <c r="AD21" s="198">
        <v>311.3</v>
      </c>
      <c r="AE21" s="147">
        <v>23</v>
      </c>
      <c r="AF21" s="147">
        <v>352</v>
      </c>
      <c r="AG21" s="209">
        <v>686.3</v>
      </c>
      <c r="AH21" s="198">
        <v>318</v>
      </c>
      <c r="AI21" s="147">
        <v>23</v>
      </c>
      <c r="AJ21" s="147">
        <v>349</v>
      </c>
      <c r="AK21" s="209">
        <v>690</v>
      </c>
      <c r="AL21" s="198">
        <v>319</v>
      </c>
      <c r="AM21" s="147">
        <v>24</v>
      </c>
      <c r="AN21" s="147">
        <v>355.96520000000004</v>
      </c>
      <c r="AO21" s="209">
        <v>698.9652000000001</v>
      </c>
      <c r="AP21" s="198">
        <v>320.2</v>
      </c>
      <c r="AQ21" s="147">
        <v>25</v>
      </c>
      <c r="AR21" s="147">
        <v>356</v>
      </c>
      <c r="AS21" s="209">
        <v>701.2</v>
      </c>
      <c r="AT21" s="198">
        <v>324.7</v>
      </c>
      <c r="AU21" s="147">
        <v>25</v>
      </c>
      <c r="AV21" s="147">
        <v>354.74540000000002</v>
      </c>
      <c r="AW21" s="209">
        <v>704.44540000000006</v>
      </c>
      <c r="AZ21" s="129" t="s">
        <v>7</v>
      </c>
      <c r="BA21" s="9">
        <f t="shared" si="0"/>
        <v>313.92666666666662</v>
      </c>
      <c r="BB21" s="9">
        <f t="shared" si="0"/>
        <v>24.083333333333332</v>
      </c>
      <c r="BC21" s="9">
        <f t="shared" si="0"/>
        <v>353.83005000000003</v>
      </c>
      <c r="BD21" s="117">
        <f t="shared" si="0"/>
        <v>691.84004999999991</v>
      </c>
    </row>
    <row r="22" spans="1:56" ht="15.75" customHeight="1" x14ac:dyDescent="0.25">
      <c r="A22" s="8" t="s">
        <v>8</v>
      </c>
      <c r="B22" s="147">
        <v>105</v>
      </c>
      <c r="C22" s="147">
        <v>0</v>
      </c>
      <c r="D22" s="147">
        <v>254.38</v>
      </c>
      <c r="E22" s="195">
        <v>359.38</v>
      </c>
      <c r="F22" s="198">
        <v>106.8</v>
      </c>
      <c r="G22" s="147">
        <v>0</v>
      </c>
      <c r="H22" s="147">
        <v>252.27999999999997</v>
      </c>
      <c r="I22" s="209">
        <v>359.08</v>
      </c>
      <c r="J22" s="198">
        <v>104.6</v>
      </c>
      <c r="K22" s="147">
        <v>0</v>
      </c>
      <c r="L22" s="147">
        <v>255.97999999999996</v>
      </c>
      <c r="M22" s="209">
        <v>360.57999999999993</v>
      </c>
      <c r="N22" s="198">
        <v>102.80000000000001</v>
      </c>
      <c r="O22" s="147">
        <v>0</v>
      </c>
      <c r="P22" s="147">
        <v>253.97999999999996</v>
      </c>
      <c r="Q22" s="209">
        <v>356.78</v>
      </c>
      <c r="R22" s="198">
        <v>102.80000000000001</v>
      </c>
      <c r="S22" s="147">
        <v>0</v>
      </c>
      <c r="T22" s="147">
        <v>252.88</v>
      </c>
      <c r="U22" s="209">
        <v>355.68</v>
      </c>
      <c r="V22" s="198">
        <v>108.2</v>
      </c>
      <c r="W22" s="147">
        <v>0</v>
      </c>
      <c r="X22" s="147">
        <v>251.27999999999997</v>
      </c>
      <c r="Y22" s="209">
        <v>359.47999999999996</v>
      </c>
      <c r="Z22" s="198">
        <v>106.80000000000001</v>
      </c>
      <c r="AA22" s="147">
        <v>0</v>
      </c>
      <c r="AB22" s="147">
        <v>252.88</v>
      </c>
      <c r="AC22" s="209">
        <v>359.68</v>
      </c>
      <c r="AD22" s="198">
        <v>105.4</v>
      </c>
      <c r="AE22" s="147">
        <v>0</v>
      </c>
      <c r="AF22" s="147">
        <v>253.47999999999996</v>
      </c>
      <c r="AG22" s="209">
        <v>358.88</v>
      </c>
      <c r="AH22" s="198">
        <v>106.2</v>
      </c>
      <c r="AI22" s="147">
        <v>0</v>
      </c>
      <c r="AJ22" s="147">
        <v>254.82999999999998</v>
      </c>
      <c r="AK22" s="209">
        <v>361.03</v>
      </c>
      <c r="AL22" s="198">
        <v>108.2</v>
      </c>
      <c r="AM22" s="147">
        <v>0</v>
      </c>
      <c r="AN22" s="147">
        <v>250.82999999999998</v>
      </c>
      <c r="AO22" s="209">
        <v>359.03</v>
      </c>
      <c r="AP22" s="198">
        <v>108.2</v>
      </c>
      <c r="AQ22" s="147">
        <v>0</v>
      </c>
      <c r="AR22" s="147">
        <v>253.57999999999998</v>
      </c>
      <c r="AS22" s="209">
        <v>361.78</v>
      </c>
      <c r="AT22" s="198">
        <v>107.2</v>
      </c>
      <c r="AU22" s="147">
        <v>0</v>
      </c>
      <c r="AV22" s="147">
        <v>251.68</v>
      </c>
      <c r="AW22" s="209">
        <v>358.88</v>
      </c>
      <c r="AZ22" s="129" t="s">
        <v>8</v>
      </c>
      <c r="BA22" s="9">
        <f t="shared" si="0"/>
        <v>106.01666666666667</v>
      </c>
      <c r="BB22" s="9">
        <f t="shared" si="0"/>
        <v>0</v>
      </c>
      <c r="BC22" s="9">
        <f t="shared" si="0"/>
        <v>253.17166666666662</v>
      </c>
      <c r="BD22" s="117">
        <f t="shared" si="0"/>
        <v>359.18833333333328</v>
      </c>
    </row>
    <row r="23" spans="1:56" ht="15.95" customHeight="1" x14ac:dyDescent="0.25">
      <c r="A23" s="8" t="s">
        <v>9</v>
      </c>
      <c r="B23" s="147">
        <v>46.8</v>
      </c>
      <c r="C23" s="147">
        <v>32</v>
      </c>
      <c r="D23" s="147">
        <v>100.6</v>
      </c>
      <c r="E23" s="195">
        <v>179.39999999999998</v>
      </c>
      <c r="F23" s="198">
        <v>44.65</v>
      </c>
      <c r="G23" s="147">
        <v>32</v>
      </c>
      <c r="H23" s="147">
        <v>102.81</v>
      </c>
      <c r="I23" s="209">
        <v>179.46</v>
      </c>
      <c r="J23" s="198">
        <v>46.65</v>
      </c>
      <c r="K23" s="147">
        <v>32</v>
      </c>
      <c r="L23" s="147">
        <v>103.14000000000001</v>
      </c>
      <c r="M23" s="209">
        <v>181.79000000000002</v>
      </c>
      <c r="N23" s="198">
        <v>46.65</v>
      </c>
      <c r="O23" s="147">
        <v>33</v>
      </c>
      <c r="P23" s="147">
        <v>102.24000000000001</v>
      </c>
      <c r="Q23" s="209">
        <v>181.89000000000001</v>
      </c>
      <c r="R23" s="198">
        <v>49.65</v>
      </c>
      <c r="S23" s="147">
        <v>34</v>
      </c>
      <c r="T23" s="147">
        <v>109.24000000000001</v>
      </c>
      <c r="U23" s="209">
        <v>192.89000000000001</v>
      </c>
      <c r="V23" s="198">
        <v>52.65</v>
      </c>
      <c r="W23" s="147">
        <v>34</v>
      </c>
      <c r="X23" s="147">
        <v>110.97000000000001</v>
      </c>
      <c r="Y23" s="209">
        <v>197.62</v>
      </c>
      <c r="Z23" s="198">
        <v>51.65</v>
      </c>
      <c r="AA23" s="147">
        <v>34</v>
      </c>
      <c r="AB23" s="147">
        <v>110.97000000000001</v>
      </c>
      <c r="AC23" s="209">
        <v>196.62</v>
      </c>
      <c r="AD23" s="198">
        <v>51.45</v>
      </c>
      <c r="AE23" s="147">
        <v>34</v>
      </c>
      <c r="AF23" s="147">
        <v>116.67</v>
      </c>
      <c r="AG23" s="209">
        <v>202.12</v>
      </c>
      <c r="AH23" s="198">
        <v>51.449999999999996</v>
      </c>
      <c r="AI23" s="147">
        <v>34</v>
      </c>
      <c r="AJ23" s="147">
        <v>117.92</v>
      </c>
      <c r="AK23" s="209">
        <v>203.37</v>
      </c>
      <c r="AL23" s="198">
        <v>54.65</v>
      </c>
      <c r="AM23" s="147">
        <v>35</v>
      </c>
      <c r="AN23" s="147">
        <v>124.97000000000001</v>
      </c>
      <c r="AO23" s="209">
        <v>214.62</v>
      </c>
      <c r="AP23" s="198">
        <v>55.65</v>
      </c>
      <c r="AQ23" s="147">
        <v>36</v>
      </c>
      <c r="AR23" s="147">
        <v>128.17000000000002</v>
      </c>
      <c r="AS23" s="209">
        <v>219.82000000000002</v>
      </c>
      <c r="AT23" s="198">
        <v>57.65</v>
      </c>
      <c r="AU23" s="147">
        <v>36</v>
      </c>
      <c r="AV23" s="147">
        <v>131.77000000000001</v>
      </c>
      <c r="AW23" s="209">
        <v>225.42000000000002</v>
      </c>
      <c r="AZ23" s="129" t="s">
        <v>9</v>
      </c>
      <c r="BA23" s="9">
        <f t="shared" ref="BA23:BD32" si="1">AVERAGE(B23,F23,J23,N23,R23,V23,Z23,AD23,AH23,AL23,AP23,AT23)</f>
        <v>50.795833333333327</v>
      </c>
      <c r="BB23" s="9">
        <f t="shared" si="1"/>
        <v>33.833333333333336</v>
      </c>
      <c r="BC23" s="9">
        <f t="shared" si="1"/>
        <v>113.28916666666667</v>
      </c>
      <c r="BD23" s="117">
        <f t="shared" si="1"/>
        <v>197.91833333333332</v>
      </c>
    </row>
    <row r="24" spans="1:56" ht="15.95" customHeight="1" x14ac:dyDescent="0.25">
      <c r="A24" s="8" t="s">
        <v>10</v>
      </c>
      <c r="B24" s="147">
        <v>24</v>
      </c>
      <c r="C24" s="147">
        <v>0</v>
      </c>
      <c r="D24" s="147">
        <v>50.900000000000006</v>
      </c>
      <c r="E24" s="195">
        <v>74.900000000000006</v>
      </c>
      <c r="F24" s="198">
        <v>23</v>
      </c>
      <c r="G24" s="147">
        <v>0</v>
      </c>
      <c r="H24" s="147">
        <v>48.900000000000006</v>
      </c>
      <c r="I24" s="209">
        <v>71.900000000000006</v>
      </c>
      <c r="J24" s="198">
        <v>23</v>
      </c>
      <c r="K24" s="147">
        <v>0</v>
      </c>
      <c r="L24" s="147">
        <v>48.900000000000006</v>
      </c>
      <c r="M24" s="209">
        <v>71.900000000000006</v>
      </c>
      <c r="N24" s="198">
        <v>23</v>
      </c>
      <c r="O24" s="147">
        <v>0</v>
      </c>
      <c r="P24" s="147">
        <v>47.900000000000006</v>
      </c>
      <c r="Q24" s="209">
        <v>70.900000000000006</v>
      </c>
      <c r="R24" s="198">
        <v>22</v>
      </c>
      <c r="S24" s="147">
        <v>0</v>
      </c>
      <c r="T24" s="147">
        <v>47.900000000000006</v>
      </c>
      <c r="U24" s="209">
        <v>69.900000000000006</v>
      </c>
      <c r="V24" s="198">
        <v>22</v>
      </c>
      <c r="W24" s="147">
        <v>0</v>
      </c>
      <c r="X24" s="147">
        <v>49.83</v>
      </c>
      <c r="Y24" s="209">
        <v>71.83</v>
      </c>
      <c r="Z24" s="198">
        <v>22</v>
      </c>
      <c r="AA24" s="147">
        <v>0</v>
      </c>
      <c r="AB24" s="147">
        <v>48.129999999999995</v>
      </c>
      <c r="AC24" s="209">
        <v>70.13</v>
      </c>
      <c r="AD24" s="198">
        <v>22</v>
      </c>
      <c r="AE24" s="147">
        <v>0</v>
      </c>
      <c r="AF24" s="147">
        <v>47.2</v>
      </c>
      <c r="AG24" s="209">
        <v>69.2</v>
      </c>
      <c r="AH24" s="198">
        <v>21</v>
      </c>
      <c r="AI24" s="147">
        <v>0</v>
      </c>
      <c r="AJ24" s="147">
        <v>47.2</v>
      </c>
      <c r="AK24" s="209">
        <v>68.2</v>
      </c>
      <c r="AL24" s="198">
        <v>21</v>
      </c>
      <c r="AM24" s="147">
        <v>0</v>
      </c>
      <c r="AN24" s="147">
        <v>48.2</v>
      </c>
      <c r="AO24" s="209">
        <v>69.2</v>
      </c>
      <c r="AP24" s="198">
        <v>21</v>
      </c>
      <c r="AQ24" s="147">
        <v>0</v>
      </c>
      <c r="AR24" s="147">
        <v>46.2</v>
      </c>
      <c r="AS24" s="209">
        <v>67.2</v>
      </c>
      <c r="AT24" s="198">
        <v>21</v>
      </c>
      <c r="AU24" s="147">
        <v>0</v>
      </c>
      <c r="AV24" s="147">
        <v>45.3</v>
      </c>
      <c r="AW24" s="209">
        <v>66.3</v>
      </c>
      <c r="AZ24" s="129" t="s">
        <v>10</v>
      </c>
      <c r="BA24" s="9">
        <f t="shared" si="1"/>
        <v>22.083333333333332</v>
      </c>
      <c r="BB24" s="9">
        <f t="shared" si="1"/>
        <v>0</v>
      </c>
      <c r="BC24" s="9">
        <f t="shared" si="1"/>
        <v>48.04666666666666</v>
      </c>
      <c r="BD24" s="117">
        <f t="shared" si="1"/>
        <v>70.13000000000001</v>
      </c>
    </row>
    <row r="25" spans="1:56" ht="15.95" customHeight="1" x14ac:dyDescent="0.25">
      <c r="A25" s="8" t="s">
        <v>74</v>
      </c>
      <c r="B25" s="147">
        <v>4</v>
      </c>
      <c r="C25" s="147">
        <v>0</v>
      </c>
      <c r="D25" s="147">
        <v>423.97580000000005</v>
      </c>
      <c r="E25" s="195">
        <v>427.97580000000005</v>
      </c>
      <c r="F25" s="198">
        <v>4</v>
      </c>
      <c r="G25" s="147">
        <v>0</v>
      </c>
      <c r="H25" s="147">
        <v>419.66579999999999</v>
      </c>
      <c r="I25" s="209">
        <v>423.66579999999999</v>
      </c>
      <c r="J25" s="198">
        <v>3</v>
      </c>
      <c r="K25" s="147">
        <v>0</v>
      </c>
      <c r="L25" s="147">
        <v>420.76580000000001</v>
      </c>
      <c r="M25" s="209">
        <v>423.76580000000001</v>
      </c>
      <c r="N25" s="198">
        <v>3</v>
      </c>
      <c r="O25" s="147">
        <v>0</v>
      </c>
      <c r="P25" s="147">
        <v>420.36580000000004</v>
      </c>
      <c r="Q25" s="209">
        <v>423.36580000000004</v>
      </c>
      <c r="R25" s="198">
        <v>3</v>
      </c>
      <c r="S25" s="147">
        <v>0</v>
      </c>
      <c r="T25" s="147">
        <v>421.01580000000001</v>
      </c>
      <c r="U25" s="209">
        <v>424.01580000000001</v>
      </c>
      <c r="V25" s="198">
        <v>3</v>
      </c>
      <c r="W25" s="147">
        <v>0</v>
      </c>
      <c r="X25" s="147">
        <v>422.91579999999999</v>
      </c>
      <c r="Y25" s="209">
        <v>425.91579999999999</v>
      </c>
      <c r="Z25" s="198">
        <v>3</v>
      </c>
      <c r="AA25" s="147">
        <v>0</v>
      </c>
      <c r="AB25" s="147">
        <v>423.36579999999998</v>
      </c>
      <c r="AC25" s="209">
        <v>426.36579999999998</v>
      </c>
      <c r="AD25" s="198">
        <v>3</v>
      </c>
      <c r="AE25" s="147">
        <v>0</v>
      </c>
      <c r="AF25" s="147">
        <v>424.46580000000006</v>
      </c>
      <c r="AG25" s="209">
        <v>427.46580000000006</v>
      </c>
      <c r="AH25" s="198">
        <v>3</v>
      </c>
      <c r="AI25" s="147">
        <v>0</v>
      </c>
      <c r="AJ25" s="147">
        <v>423.16579999999999</v>
      </c>
      <c r="AK25" s="209">
        <v>426.16579999999999</v>
      </c>
      <c r="AL25" s="198">
        <v>3</v>
      </c>
      <c r="AM25" s="147">
        <v>0</v>
      </c>
      <c r="AN25" s="147">
        <v>423.06579999999997</v>
      </c>
      <c r="AO25" s="209">
        <v>426.06579999999997</v>
      </c>
      <c r="AP25" s="198">
        <v>3</v>
      </c>
      <c r="AQ25" s="147">
        <v>0</v>
      </c>
      <c r="AR25" s="147">
        <v>425.18580000000003</v>
      </c>
      <c r="AS25" s="209">
        <v>428.18580000000003</v>
      </c>
      <c r="AT25" s="198">
        <v>3</v>
      </c>
      <c r="AU25" s="147">
        <v>0</v>
      </c>
      <c r="AV25" s="147">
        <v>422.48580000000004</v>
      </c>
      <c r="AW25" s="209">
        <v>425.48580000000004</v>
      </c>
      <c r="AZ25" s="8" t="s">
        <v>74</v>
      </c>
      <c r="BA25" s="9">
        <f t="shared" si="1"/>
        <v>3.1666666666666665</v>
      </c>
      <c r="BB25" s="9">
        <f t="shared" si="1"/>
        <v>0</v>
      </c>
      <c r="BC25" s="9">
        <f t="shared" si="1"/>
        <v>422.53663333333344</v>
      </c>
      <c r="BD25" s="117">
        <f t="shared" si="1"/>
        <v>425.70330000000013</v>
      </c>
    </row>
    <row r="26" spans="1:56" ht="15.95" customHeight="1" x14ac:dyDescent="0.25">
      <c r="A26" s="8" t="s">
        <v>75</v>
      </c>
      <c r="B26" s="147">
        <v>4</v>
      </c>
      <c r="C26" s="147">
        <v>0</v>
      </c>
      <c r="D26" s="147">
        <v>737.86</v>
      </c>
      <c r="E26" s="195">
        <v>741.86</v>
      </c>
      <c r="F26" s="198">
        <v>4</v>
      </c>
      <c r="G26" s="147">
        <v>0</v>
      </c>
      <c r="H26" s="147">
        <v>736.66</v>
      </c>
      <c r="I26" s="209">
        <v>740.66</v>
      </c>
      <c r="J26" s="198">
        <v>4</v>
      </c>
      <c r="K26" s="147">
        <v>0</v>
      </c>
      <c r="L26" s="147">
        <v>741.46</v>
      </c>
      <c r="M26" s="209">
        <v>745.46</v>
      </c>
      <c r="N26" s="198">
        <v>3</v>
      </c>
      <c r="O26" s="147">
        <v>0</v>
      </c>
      <c r="P26" s="147">
        <v>734.36</v>
      </c>
      <c r="Q26" s="209">
        <v>737.36</v>
      </c>
      <c r="R26" s="198">
        <v>3</v>
      </c>
      <c r="S26" s="147">
        <v>0</v>
      </c>
      <c r="T26" s="147">
        <v>737.36</v>
      </c>
      <c r="U26" s="209">
        <v>740.36</v>
      </c>
      <c r="V26" s="198">
        <v>3</v>
      </c>
      <c r="W26" s="147">
        <v>0</v>
      </c>
      <c r="X26" s="147">
        <v>739.63000000000011</v>
      </c>
      <c r="Y26" s="209">
        <v>742.63000000000011</v>
      </c>
      <c r="Z26" s="198">
        <v>3</v>
      </c>
      <c r="AA26" s="147">
        <v>0</v>
      </c>
      <c r="AB26" s="147">
        <v>735.93000000000006</v>
      </c>
      <c r="AC26" s="209">
        <v>738.93000000000006</v>
      </c>
      <c r="AD26" s="198">
        <v>3</v>
      </c>
      <c r="AE26" s="147">
        <v>0</v>
      </c>
      <c r="AF26" s="147">
        <v>756.13</v>
      </c>
      <c r="AG26" s="209">
        <v>759.13</v>
      </c>
      <c r="AH26" s="198">
        <v>3</v>
      </c>
      <c r="AI26" s="147">
        <v>0</v>
      </c>
      <c r="AJ26" s="147">
        <v>759.03000000000009</v>
      </c>
      <c r="AK26" s="209">
        <v>762.03000000000009</v>
      </c>
      <c r="AL26" s="198">
        <v>3</v>
      </c>
      <c r="AM26" s="147">
        <v>0</v>
      </c>
      <c r="AN26" s="147">
        <v>755.23</v>
      </c>
      <c r="AO26" s="209">
        <v>758.23</v>
      </c>
      <c r="AP26" s="198">
        <v>2</v>
      </c>
      <c r="AQ26" s="147">
        <v>0</v>
      </c>
      <c r="AR26" s="147">
        <v>759.78000000000009</v>
      </c>
      <c r="AS26" s="209">
        <v>761.78000000000009</v>
      </c>
      <c r="AT26" s="198">
        <v>2</v>
      </c>
      <c r="AU26" s="147">
        <v>0</v>
      </c>
      <c r="AV26" s="147">
        <v>761.08</v>
      </c>
      <c r="AW26" s="209">
        <v>763.08</v>
      </c>
      <c r="AZ26" s="8" t="s">
        <v>75</v>
      </c>
      <c r="BA26" s="9">
        <f t="shared" si="1"/>
        <v>3.0833333333333335</v>
      </c>
      <c r="BB26" s="9">
        <f t="shared" si="1"/>
        <v>0</v>
      </c>
      <c r="BC26" s="9">
        <f t="shared" si="1"/>
        <v>746.20916666666665</v>
      </c>
      <c r="BD26" s="117">
        <f t="shared" si="1"/>
        <v>749.29250000000002</v>
      </c>
    </row>
    <row r="27" spans="1:56" ht="15.95" customHeight="1" x14ac:dyDescent="0.25">
      <c r="A27" s="8" t="s">
        <v>11</v>
      </c>
      <c r="B27" s="147">
        <v>330.6</v>
      </c>
      <c r="C27" s="147">
        <v>0</v>
      </c>
      <c r="D27" s="147">
        <v>332.40000000000003</v>
      </c>
      <c r="E27" s="195">
        <v>663</v>
      </c>
      <c r="F27" s="198">
        <v>326.60000000000002</v>
      </c>
      <c r="G27" s="147">
        <v>0</v>
      </c>
      <c r="H27" s="147">
        <v>330.50000000000006</v>
      </c>
      <c r="I27" s="209">
        <v>657.10000000000014</v>
      </c>
      <c r="J27" s="198">
        <v>325.60000000000002</v>
      </c>
      <c r="K27" s="147">
        <v>0</v>
      </c>
      <c r="L27" s="147">
        <v>331.50000000000006</v>
      </c>
      <c r="M27" s="209">
        <v>657.10000000000014</v>
      </c>
      <c r="N27" s="198">
        <v>318.60000000000002</v>
      </c>
      <c r="O27" s="147">
        <v>0</v>
      </c>
      <c r="P27" s="147">
        <v>328.50000000000006</v>
      </c>
      <c r="Q27" s="209">
        <v>647.10000000000014</v>
      </c>
      <c r="R27" s="198">
        <v>303.39999999999998</v>
      </c>
      <c r="S27" s="147">
        <v>0</v>
      </c>
      <c r="T27" s="147">
        <v>323.5</v>
      </c>
      <c r="U27" s="209">
        <v>626.9</v>
      </c>
      <c r="V27" s="198">
        <v>304.3</v>
      </c>
      <c r="W27" s="147">
        <v>0</v>
      </c>
      <c r="X27" s="147">
        <v>318.59999999999997</v>
      </c>
      <c r="Y27" s="209">
        <v>622.9</v>
      </c>
      <c r="Z27" s="198">
        <v>297.3</v>
      </c>
      <c r="AA27" s="147">
        <v>0</v>
      </c>
      <c r="AB27" s="147">
        <v>316</v>
      </c>
      <c r="AC27" s="209">
        <v>613.29999999999995</v>
      </c>
      <c r="AD27" s="198">
        <v>288.5</v>
      </c>
      <c r="AE27" s="147">
        <v>0</v>
      </c>
      <c r="AF27" s="147">
        <v>309.2</v>
      </c>
      <c r="AG27" s="209">
        <v>597.70000000000005</v>
      </c>
      <c r="AH27" s="198">
        <v>283.8</v>
      </c>
      <c r="AI27" s="147">
        <v>0</v>
      </c>
      <c r="AJ27" s="147">
        <v>301.10000000000002</v>
      </c>
      <c r="AK27" s="209">
        <v>584.90000000000009</v>
      </c>
      <c r="AL27" s="198">
        <v>276.94</v>
      </c>
      <c r="AM27" s="147">
        <v>0</v>
      </c>
      <c r="AN27" s="147">
        <v>307.10000000000002</v>
      </c>
      <c r="AO27" s="209">
        <v>584.04</v>
      </c>
      <c r="AP27" s="198">
        <v>276.69</v>
      </c>
      <c r="AQ27" s="147">
        <v>0</v>
      </c>
      <c r="AR27" s="147">
        <v>308.10000000000002</v>
      </c>
      <c r="AS27" s="209">
        <v>584.79</v>
      </c>
      <c r="AT27" s="198">
        <v>274.08999999999997</v>
      </c>
      <c r="AU27" s="147">
        <v>0</v>
      </c>
      <c r="AV27" s="147">
        <v>308.10000000000002</v>
      </c>
      <c r="AW27" s="209">
        <v>582.19000000000005</v>
      </c>
      <c r="AZ27" s="130" t="s">
        <v>11</v>
      </c>
      <c r="BA27" s="9">
        <f t="shared" si="1"/>
        <v>300.53500000000003</v>
      </c>
      <c r="BB27" s="9">
        <f t="shared" si="1"/>
        <v>0</v>
      </c>
      <c r="BC27" s="9">
        <f t="shared" si="1"/>
        <v>317.88333333333327</v>
      </c>
      <c r="BD27" s="117">
        <f t="shared" si="1"/>
        <v>618.41833333333341</v>
      </c>
    </row>
    <row r="28" spans="1:56" ht="15.95" customHeight="1" x14ac:dyDescent="0.25">
      <c r="A28" s="8" t="s">
        <v>13</v>
      </c>
      <c r="B28" s="147">
        <v>58</v>
      </c>
      <c r="C28" s="147">
        <v>0</v>
      </c>
      <c r="D28" s="147">
        <v>232</v>
      </c>
      <c r="E28" s="195">
        <v>290</v>
      </c>
      <c r="F28" s="198">
        <v>58</v>
      </c>
      <c r="G28" s="147">
        <v>0</v>
      </c>
      <c r="H28" s="147">
        <v>233.90000000000003</v>
      </c>
      <c r="I28" s="209">
        <v>291.90000000000003</v>
      </c>
      <c r="J28" s="198">
        <v>58</v>
      </c>
      <c r="K28" s="147">
        <v>0</v>
      </c>
      <c r="L28" s="147">
        <v>234.5</v>
      </c>
      <c r="M28" s="209">
        <v>292.5</v>
      </c>
      <c r="N28" s="198">
        <v>56</v>
      </c>
      <c r="O28" s="147">
        <v>0</v>
      </c>
      <c r="P28" s="147">
        <v>232.5</v>
      </c>
      <c r="Q28" s="209">
        <v>288.5</v>
      </c>
      <c r="R28" s="198">
        <v>57</v>
      </c>
      <c r="S28" s="147">
        <v>0</v>
      </c>
      <c r="T28" s="147">
        <v>228.5</v>
      </c>
      <c r="U28" s="209">
        <v>285.5</v>
      </c>
      <c r="V28" s="198">
        <v>59</v>
      </c>
      <c r="W28" s="147">
        <v>0</v>
      </c>
      <c r="X28" s="147">
        <v>227.5</v>
      </c>
      <c r="Y28" s="209">
        <v>286.5</v>
      </c>
      <c r="Z28" s="198">
        <v>56</v>
      </c>
      <c r="AA28" s="147">
        <v>0</v>
      </c>
      <c r="AB28" s="147">
        <v>224.5</v>
      </c>
      <c r="AC28" s="209">
        <v>280.5</v>
      </c>
      <c r="AD28" s="198">
        <v>55</v>
      </c>
      <c r="AE28" s="147">
        <v>0</v>
      </c>
      <c r="AF28" s="147">
        <v>230.6</v>
      </c>
      <c r="AG28" s="209">
        <v>285.60000000000002</v>
      </c>
      <c r="AH28" s="198">
        <v>57</v>
      </c>
      <c r="AI28" s="147">
        <v>0</v>
      </c>
      <c r="AJ28" s="147">
        <v>232.3</v>
      </c>
      <c r="AK28" s="209">
        <v>289.3</v>
      </c>
      <c r="AL28" s="198">
        <v>58</v>
      </c>
      <c r="AM28" s="147">
        <v>0</v>
      </c>
      <c r="AN28" s="147">
        <v>232.40000000000003</v>
      </c>
      <c r="AO28" s="209">
        <v>290.40000000000003</v>
      </c>
      <c r="AP28" s="198">
        <v>59</v>
      </c>
      <c r="AQ28" s="147">
        <v>0</v>
      </c>
      <c r="AR28" s="147">
        <v>229.43</v>
      </c>
      <c r="AS28" s="209">
        <v>288.43</v>
      </c>
      <c r="AT28" s="198">
        <v>59</v>
      </c>
      <c r="AU28" s="147">
        <v>0</v>
      </c>
      <c r="AV28" s="147">
        <v>228.53</v>
      </c>
      <c r="AW28" s="209">
        <v>287.52999999999997</v>
      </c>
      <c r="AZ28" s="173" t="s">
        <v>13</v>
      </c>
      <c r="BA28" s="9">
        <f t="shared" si="1"/>
        <v>57.5</v>
      </c>
      <c r="BB28" s="9">
        <f t="shared" si="1"/>
        <v>0</v>
      </c>
      <c r="BC28" s="169">
        <f t="shared" si="1"/>
        <v>230.55500000000004</v>
      </c>
      <c r="BD28" s="117">
        <f t="shared" si="1"/>
        <v>288.05500000000001</v>
      </c>
    </row>
    <row r="29" spans="1:56" ht="15.95" customHeight="1" x14ac:dyDescent="0.25">
      <c r="A29" s="16" t="s">
        <v>52</v>
      </c>
      <c r="B29" s="145">
        <v>887.44</v>
      </c>
      <c r="C29" s="145">
        <v>56</v>
      </c>
      <c r="D29" s="145">
        <v>2526.6158</v>
      </c>
      <c r="E29" s="145">
        <v>3470.0558000000005</v>
      </c>
      <c r="F29" s="214">
        <v>878.08999999999992</v>
      </c>
      <c r="G29" s="215">
        <v>56</v>
      </c>
      <c r="H29" s="215">
        <v>2523.2657999999997</v>
      </c>
      <c r="I29" s="215">
        <v>3457.3557999999998</v>
      </c>
      <c r="J29" s="214">
        <v>877.35</v>
      </c>
      <c r="K29" s="215">
        <v>56</v>
      </c>
      <c r="L29" s="215">
        <v>2536.3958000000002</v>
      </c>
      <c r="M29" s="215">
        <v>3469.7458000000006</v>
      </c>
      <c r="N29" s="200">
        <v>865.65</v>
      </c>
      <c r="O29" s="145">
        <v>57</v>
      </c>
      <c r="P29" s="145">
        <v>2518.4958000000001</v>
      </c>
      <c r="Q29" s="211">
        <v>3441.1458000000002</v>
      </c>
      <c r="R29" s="200">
        <v>849.72</v>
      </c>
      <c r="S29" s="145">
        <v>57</v>
      </c>
      <c r="T29" s="145">
        <v>2513.1958</v>
      </c>
      <c r="U29" s="211">
        <v>3419.9158000000007</v>
      </c>
      <c r="V29" s="200">
        <v>857.22</v>
      </c>
      <c r="W29" s="145">
        <v>59</v>
      </c>
      <c r="X29" s="145">
        <v>2516.8258000000001</v>
      </c>
      <c r="Y29" s="211">
        <v>3433.0458000000003</v>
      </c>
      <c r="Z29" s="200">
        <v>848.55</v>
      </c>
      <c r="AA29" s="145">
        <v>59</v>
      </c>
      <c r="AB29" s="145">
        <v>2510.3757999999998</v>
      </c>
      <c r="AC29" s="211">
        <v>3417.9258</v>
      </c>
      <c r="AD29" s="200">
        <v>839.65000000000009</v>
      </c>
      <c r="AE29" s="145">
        <v>57</v>
      </c>
      <c r="AF29" s="145">
        <v>2528.0457999999999</v>
      </c>
      <c r="AG29" s="211">
        <v>3424.6958</v>
      </c>
      <c r="AH29" s="200">
        <v>843.45</v>
      </c>
      <c r="AI29" s="145">
        <v>57</v>
      </c>
      <c r="AJ29" s="145">
        <v>2522.6458000000002</v>
      </c>
      <c r="AK29" s="211">
        <v>3423.0958000000005</v>
      </c>
      <c r="AL29" s="200">
        <v>843.79</v>
      </c>
      <c r="AM29" s="145">
        <v>59</v>
      </c>
      <c r="AN29" s="145">
        <v>2535.8610000000003</v>
      </c>
      <c r="AO29" s="211">
        <v>3438.6510000000003</v>
      </c>
      <c r="AP29" s="200">
        <v>845.74</v>
      </c>
      <c r="AQ29" s="145">
        <v>61</v>
      </c>
      <c r="AR29" s="145">
        <v>2544.7457999999997</v>
      </c>
      <c r="AS29" s="211">
        <v>3451.4857999999999</v>
      </c>
      <c r="AT29" s="200">
        <v>848.63999999999987</v>
      </c>
      <c r="AU29" s="145">
        <v>61</v>
      </c>
      <c r="AV29" s="145">
        <v>2543.4911999999999</v>
      </c>
      <c r="AW29" s="211">
        <v>3453.1311999999998</v>
      </c>
      <c r="AZ29" s="4" t="s">
        <v>14</v>
      </c>
      <c r="BA29" s="24">
        <f t="shared" si="1"/>
        <v>857.10749999999996</v>
      </c>
      <c r="BB29" s="175">
        <f t="shared" si="1"/>
        <v>57.916666666666664</v>
      </c>
      <c r="BC29" s="176">
        <f t="shared" si="1"/>
        <v>2526.6633499999998</v>
      </c>
      <c r="BD29" s="24">
        <f t="shared" si="1"/>
        <v>3441.6875166666673</v>
      </c>
    </row>
    <row r="30" spans="1:56" ht="15.95" customHeight="1" x14ac:dyDescent="0.25">
      <c r="A30" s="20" t="s">
        <v>15</v>
      </c>
      <c r="B30" s="146">
        <v>10782.754716000001</v>
      </c>
      <c r="C30" s="146">
        <v>1000.9961999999999</v>
      </c>
      <c r="D30" s="146">
        <v>6408.4921800000011</v>
      </c>
      <c r="E30" s="146">
        <v>18192.243096000002</v>
      </c>
      <c r="F30" s="216">
        <v>10743.211316000001</v>
      </c>
      <c r="G30" s="160">
        <v>1004.7961999999999</v>
      </c>
      <c r="H30" s="160">
        <v>6399.0951800000003</v>
      </c>
      <c r="I30" s="160">
        <v>18147.102695999998</v>
      </c>
      <c r="J30" s="216">
        <v>10712.069015999999</v>
      </c>
      <c r="K30" s="160">
        <v>1009.5261999999999</v>
      </c>
      <c r="L30" s="160">
        <v>6417.8435800000007</v>
      </c>
      <c r="M30" s="160">
        <v>18139.438796000002</v>
      </c>
      <c r="N30" s="201">
        <v>10652.274415999997</v>
      </c>
      <c r="O30" s="146">
        <v>1003.7061999999999</v>
      </c>
      <c r="P30" s="146">
        <v>6395.5377300000018</v>
      </c>
      <c r="Q30" s="212">
        <v>18051.518346000001</v>
      </c>
      <c r="R30" s="201">
        <v>10626.169415999999</v>
      </c>
      <c r="S30" s="146">
        <v>1000.8062</v>
      </c>
      <c r="T30" s="146">
        <v>6399.3630300000004</v>
      </c>
      <c r="U30" s="212">
        <v>18026.338646</v>
      </c>
      <c r="V30" s="201">
        <v>10990.175715999998</v>
      </c>
      <c r="W30" s="146">
        <v>1002.9062</v>
      </c>
      <c r="X30" s="146">
        <v>6488.6102300000002</v>
      </c>
      <c r="Y30" s="212">
        <v>18481.692146000001</v>
      </c>
      <c r="Z30" s="201">
        <v>10997.013516000001</v>
      </c>
      <c r="AA30" s="146">
        <v>992.70619999999997</v>
      </c>
      <c r="AB30" s="146">
        <v>6473.9331299999994</v>
      </c>
      <c r="AC30" s="212">
        <v>18463.652846000001</v>
      </c>
      <c r="AD30" s="201">
        <v>10971.466415999999</v>
      </c>
      <c r="AE30" s="146">
        <v>988.62620000000004</v>
      </c>
      <c r="AF30" s="146">
        <v>6405.059729999999</v>
      </c>
      <c r="AG30" s="212">
        <v>18365.152345999999</v>
      </c>
      <c r="AH30" s="201">
        <v>10979.973816000002</v>
      </c>
      <c r="AI30" s="146">
        <v>991.12</v>
      </c>
      <c r="AJ30" s="146">
        <v>6396.9816500000015</v>
      </c>
      <c r="AK30" s="212">
        <v>18368.075466000002</v>
      </c>
      <c r="AL30" s="201">
        <v>10947.531196</v>
      </c>
      <c r="AM30" s="146">
        <v>999.1</v>
      </c>
      <c r="AN30" s="146">
        <v>6398.8720400000002</v>
      </c>
      <c r="AO30" s="212">
        <v>18345.503235999997</v>
      </c>
      <c r="AP30" s="201">
        <v>10976.185196000002</v>
      </c>
      <c r="AQ30" s="146">
        <v>1008.6</v>
      </c>
      <c r="AR30" s="146">
        <v>6411.8819299999977</v>
      </c>
      <c r="AS30" s="212">
        <v>18396.667125999997</v>
      </c>
      <c r="AT30" s="201">
        <v>10942.153795999999</v>
      </c>
      <c r="AU30" s="146">
        <v>1005.1</v>
      </c>
      <c r="AV30" s="146">
        <v>6424.7365199999995</v>
      </c>
      <c r="AW30" s="212">
        <v>18371.990315999996</v>
      </c>
      <c r="AZ30" s="16" t="s">
        <v>15</v>
      </c>
      <c r="BA30" s="17">
        <f t="shared" si="1"/>
        <v>10860.081544333332</v>
      </c>
      <c r="BB30" s="170">
        <f t="shared" si="1"/>
        <v>1000.6658000000001</v>
      </c>
      <c r="BC30" s="17">
        <f t="shared" si="1"/>
        <v>6418.3672441666677</v>
      </c>
      <c r="BD30" s="21">
        <f t="shared" si="1"/>
        <v>18279.114588500001</v>
      </c>
    </row>
    <row r="31" spans="1:56" s="131" customFormat="1" ht="15.95" customHeight="1" x14ac:dyDescent="0.25">
      <c r="A31" s="162" t="s">
        <v>44</v>
      </c>
      <c r="B31" s="196">
        <v>351.8</v>
      </c>
      <c r="C31" s="196">
        <v>11</v>
      </c>
      <c r="D31" s="196">
        <v>403.6</v>
      </c>
      <c r="E31" s="197">
        <v>766.40000000000009</v>
      </c>
      <c r="F31" s="202">
        <v>353.3</v>
      </c>
      <c r="G31" s="196">
        <v>11</v>
      </c>
      <c r="H31" s="196">
        <v>398.5</v>
      </c>
      <c r="I31" s="197">
        <v>762.8</v>
      </c>
      <c r="J31" s="202">
        <v>352.9</v>
      </c>
      <c r="K31" s="196">
        <v>11</v>
      </c>
      <c r="L31" s="196">
        <v>402.3</v>
      </c>
      <c r="M31" s="197">
        <v>766.2</v>
      </c>
      <c r="N31" s="202">
        <v>355.8</v>
      </c>
      <c r="O31" s="196">
        <v>11</v>
      </c>
      <c r="P31" s="196">
        <v>402.1</v>
      </c>
      <c r="Q31" s="213">
        <v>768.90000000000009</v>
      </c>
      <c r="R31" s="202">
        <v>359.4</v>
      </c>
      <c r="S31" s="196">
        <v>11</v>
      </c>
      <c r="T31" s="196">
        <v>405.5</v>
      </c>
      <c r="U31" s="213">
        <v>775.9</v>
      </c>
      <c r="V31" s="202">
        <v>364.6</v>
      </c>
      <c r="W31" s="196">
        <v>10</v>
      </c>
      <c r="X31" s="196">
        <v>409.1</v>
      </c>
      <c r="Y31" s="213">
        <v>783.7</v>
      </c>
      <c r="Z31" s="202">
        <v>359.9</v>
      </c>
      <c r="AA31" s="196">
        <v>10</v>
      </c>
      <c r="AB31" s="196">
        <v>412</v>
      </c>
      <c r="AC31" s="213">
        <v>781.9</v>
      </c>
      <c r="AD31" s="202">
        <v>362.9</v>
      </c>
      <c r="AE31" s="196">
        <v>11</v>
      </c>
      <c r="AF31" s="196">
        <v>414.7</v>
      </c>
      <c r="AG31" s="213">
        <v>788.59999999999991</v>
      </c>
      <c r="AH31" s="202">
        <v>353.2</v>
      </c>
      <c r="AI31" s="196">
        <v>11</v>
      </c>
      <c r="AJ31" s="196">
        <v>420.5</v>
      </c>
      <c r="AK31" s="213">
        <v>784.7</v>
      </c>
      <c r="AL31" s="202">
        <v>350.4</v>
      </c>
      <c r="AM31" s="196">
        <v>11</v>
      </c>
      <c r="AN31" s="196">
        <v>422.6</v>
      </c>
      <c r="AO31" s="213">
        <v>784</v>
      </c>
      <c r="AP31" s="202">
        <v>355.2</v>
      </c>
      <c r="AQ31" s="196">
        <v>11</v>
      </c>
      <c r="AR31" s="196">
        <v>421.7</v>
      </c>
      <c r="AS31" s="213">
        <v>787.9</v>
      </c>
      <c r="AT31" s="202">
        <v>352.2</v>
      </c>
      <c r="AU31" s="196">
        <v>11</v>
      </c>
      <c r="AV31" s="196">
        <v>423.6</v>
      </c>
      <c r="AW31" s="213">
        <v>786.8</v>
      </c>
      <c r="AX31" s="5"/>
      <c r="AY31" s="5"/>
      <c r="AZ31" s="129" t="s">
        <v>44</v>
      </c>
      <c r="BA31" s="63">
        <f t="shared" si="1"/>
        <v>355.96666666666664</v>
      </c>
      <c r="BB31" s="63">
        <f t="shared" si="1"/>
        <v>10.833333333333334</v>
      </c>
      <c r="BC31" s="9">
        <f t="shared" si="1"/>
        <v>411.34999999999997</v>
      </c>
      <c r="BD31" s="117">
        <f t="shared" si="1"/>
        <v>778.15</v>
      </c>
    </row>
    <row r="32" spans="1:56" s="131" customFormat="1" ht="15.95" customHeight="1" thickBot="1" x14ac:dyDescent="0.3">
      <c r="A32" s="163" t="s">
        <v>45</v>
      </c>
      <c r="B32" s="146">
        <v>11134.554716000001</v>
      </c>
      <c r="C32" s="146">
        <v>1011.9961999999999</v>
      </c>
      <c r="D32" s="146">
        <v>6812.0921800000015</v>
      </c>
      <c r="E32" s="146">
        <v>18958.643096000003</v>
      </c>
      <c r="F32" s="201">
        <v>11096.511316</v>
      </c>
      <c r="G32" s="146">
        <v>1015.7961999999999</v>
      </c>
      <c r="H32" s="146">
        <v>6797.5951800000003</v>
      </c>
      <c r="I32" s="146">
        <v>18909.902695999997</v>
      </c>
      <c r="J32" s="201">
        <v>11064.969015999999</v>
      </c>
      <c r="K32" s="146">
        <v>1020.5261999999999</v>
      </c>
      <c r="L32" s="146">
        <v>6820.1435800000008</v>
      </c>
      <c r="M32" s="146">
        <v>18905.638796000003</v>
      </c>
      <c r="N32" s="201">
        <v>11008.074415999996</v>
      </c>
      <c r="O32" s="146">
        <v>1014.7061999999999</v>
      </c>
      <c r="P32" s="146">
        <v>6797.6377300000022</v>
      </c>
      <c r="Q32" s="212">
        <v>18820.418346000002</v>
      </c>
      <c r="R32" s="201">
        <v>10985.569415999998</v>
      </c>
      <c r="S32" s="146">
        <v>1011.8062</v>
      </c>
      <c r="T32" s="146">
        <v>6804.8630300000004</v>
      </c>
      <c r="U32" s="212">
        <v>18802.238646000002</v>
      </c>
      <c r="V32" s="201">
        <v>11354.775715999998</v>
      </c>
      <c r="W32" s="146">
        <v>1012.9062</v>
      </c>
      <c r="X32" s="146">
        <v>6897.7102300000006</v>
      </c>
      <c r="Y32" s="212">
        <v>19265.392146000002</v>
      </c>
      <c r="Z32" s="201">
        <v>11356.913516000001</v>
      </c>
      <c r="AA32" s="146">
        <v>1002.7062</v>
      </c>
      <c r="AB32" s="146">
        <v>6885.9331299999994</v>
      </c>
      <c r="AC32" s="212">
        <v>19245.552846000002</v>
      </c>
      <c r="AD32" s="201">
        <v>11334.366415999999</v>
      </c>
      <c r="AE32" s="146">
        <v>999.62620000000004</v>
      </c>
      <c r="AF32" s="146">
        <v>6819.7597299999989</v>
      </c>
      <c r="AG32" s="212">
        <v>19153.752345999997</v>
      </c>
      <c r="AH32" s="201">
        <v>11333.173816000002</v>
      </c>
      <c r="AI32" s="146">
        <v>1002.12</v>
      </c>
      <c r="AJ32" s="146">
        <v>6817.4816500000015</v>
      </c>
      <c r="AK32" s="212">
        <v>19152.775466000003</v>
      </c>
      <c r="AL32" s="201">
        <v>11297.931196</v>
      </c>
      <c r="AM32" s="146">
        <v>1010.1</v>
      </c>
      <c r="AN32" s="146">
        <v>6821.4720400000006</v>
      </c>
      <c r="AO32" s="212">
        <v>19129.503235999997</v>
      </c>
      <c r="AP32" s="201">
        <v>11331.385196000003</v>
      </c>
      <c r="AQ32" s="146">
        <v>1019.6</v>
      </c>
      <c r="AR32" s="146">
        <v>6833.5819299999976</v>
      </c>
      <c r="AS32" s="212">
        <v>19184.567125999998</v>
      </c>
      <c r="AT32" s="201">
        <v>11294.353795999999</v>
      </c>
      <c r="AU32" s="146">
        <v>1016.1</v>
      </c>
      <c r="AV32" s="146">
        <v>6848.3365199999998</v>
      </c>
      <c r="AW32" s="212">
        <v>19158.790315999995</v>
      </c>
      <c r="AX32" s="5"/>
      <c r="AY32" s="5"/>
      <c r="AZ32" s="193" t="s">
        <v>45</v>
      </c>
      <c r="BA32" s="194">
        <f t="shared" si="1"/>
        <v>11216.048211000001</v>
      </c>
      <c r="BB32" s="194">
        <f t="shared" si="1"/>
        <v>1011.4991333333334</v>
      </c>
      <c r="BC32" s="194">
        <f t="shared" si="1"/>
        <v>6829.7172441666671</v>
      </c>
      <c r="BD32" s="194">
        <f t="shared" si="1"/>
        <v>19057.264588499998</v>
      </c>
    </row>
    <row r="33" spans="1:49" ht="15" customHeight="1" thickTop="1" x14ac:dyDescent="0.25">
      <c r="A33" s="155" t="s">
        <v>86</v>
      </c>
      <c r="B33" s="154"/>
      <c r="C33" s="154"/>
      <c r="D33" s="154"/>
      <c r="E33" s="154"/>
      <c r="F33" s="154"/>
      <c r="G33" s="154"/>
      <c r="H33" s="154"/>
      <c r="I33" s="154"/>
    </row>
    <row r="34" spans="1:49" x14ac:dyDescent="0.25">
      <c r="A34" s="156" t="s">
        <v>89</v>
      </c>
      <c r="B34" s="165"/>
      <c r="C34" s="165"/>
      <c r="D34" s="165"/>
      <c r="E34" s="165"/>
      <c r="F34" s="165"/>
      <c r="G34" s="165"/>
      <c r="H34" s="165"/>
      <c r="I34" s="165"/>
      <c r="Z34" s="192"/>
      <c r="AP34" s="27"/>
      <c r="AQ34" s="27"/>
      <c r="AR34" s="27"/>
      <c r="AS34" s="27"/>
    </row>
    <row r="35" spans="1:49" x14ac:dyDescent="0.25">
      <c r="F35" s="27"/>
      <c r="G35" s="27"/>
      <c r="H35" s="27"/>
      <c r="I35" s="27"/>
    </row>
    <row r="36" spans="1:49" x14ac:dyDescent="0.25"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27"/>
      <c r="AI36" s="27"/>
      <c r="AJ36" s="27"/>
      <c r="AK36" s="27"/>
      <c r="AL36" s="27"/>
      <c r="AM36" s="27"/>
      <c r="AN36" s="27"/>
      <c r="AO36" s="27"/>
      <c r="AP36" s="27"/>
      <c r="AQ36" s="27"/>
      <c r="AR36" s="27"/>
      <c r="AS36" s="27"/>
      <c r="AT36" s="27"/>
      <c r="AU36" s="27"/>
      <c r="AV36" s="27"/>
      <c r="AW36" s="27"/>
    </row>
    <row r="37" spans="1:49" x14ac:dyDescent="0.25"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27"/>
      <c r="AI37" s="27"/>
      <c r="AJ37" s="27"/>
      <c r="AK37" s="27"/>
      <c r="AL37" s="27"/>
      <c r="AM37" s="27"/>
      <c r="AN37" s="27"/>
      <c r="AO37" s="27"/>
      <c r="AP37" s="27"/>
      <c r="AQ37" s="27"/>
      <c r="AR37" s="27"/>
      <c r="AS37" s="27"/>
      <c r="AT37" s="27"/>
      <c r="AU37" s="27"/>
      <c r="AV37" s="27"/>
      <c r="AW37" s="27"/>
    </row>
    <row r="38" spans="1:49" x14ac:dyDescent="0.25"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  <c r="AF38" s="27"/>
      <c r="AG38" s="27"/>
      <c r="AH38" s="27"/>
      <c r="AI38" s="27"/>
      <c r="AJ38" s="27"/>
      <c r="AK38" s="27"/>
      <c r="AL38" s="27"/>
      <c r="AM38" s="27"/>
      <c r="AN38" s="27"/>
      <c r="AO38" s="27"/>
      <c r="AP38" s="27"/>
      <c r="AQ38" s="27"/>
      <c r="AR38" s="27"/>
      <c r="AS38" s="27"/>
      <c r="AT38" s="27"/>
      <c r="AU38" s="27"/>
      <c r="AV38" s="27"/>
      <c r="AW38" s="27"/>
    </row>
    <row r="39" spans="1:49" x14ac:dyDescent="0.25">
      <c r="F39" s="131"/>
      <c r="G39" s="131"/>
      <c r="H39" s="131"/>
      <c r="I39" s="131"/>
      <c r="J39" s="131"/>
      <c r="K39" s="131"/>
      <c r="L39" s="131"/>
      <c r="M39" s="131"/>
    </row>
  </sheetData>
  <mergeCells count="13">
    <mergeCell ref="V4:Y4"/>
    <mergeCell ref="B4:E4"/>
    <mergeCell ref="F4:I4"/>
    <mergeCell ref="J4:M4"/>
    <mergeCell ref="N4:Q4"/>
    <mergeCell ref="R4:U4"/>
    <mergeCell ref="BA4:BD4"/>
    <mergeCell ref="Z4:AC4"/>
    <mergeCell ref="AD4:AG4"/>
    <mergeCell ref="AH4:AK4"/>
    <mergeCell ref="AL4:AO4"/>
    <mergeCell ref="AP4:AS4"/>
    <mergeCell ref="AT4:AW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1F9CD8-8B27-45C0-92AB-4CFC6E7E7D7D}">
  <sheetPr>
    <pageSetUpPr fitToPage="1"/>
  </sheetPr>
  <dimension ref="A2:BD34"/>
  <sheetViews>
    <sheetView showGridLines="0" topLeftCell="A2" zoomScale="90" zoomScaleNormal="90" workbookViewId="0">
      <pane xSplit="1" ySplit="4" topLeftCell="E6" activePane="bottomRight" state="frozen"/>
      <selection activeCell="A2" sqref="A2"/>
      <selection pane="topRight" activeCell="B2" sqref="B2"/>
      <selection pane="bottomLeft" activeCell="A6" sqref="A6"/>
      <selection pane="bottomRight" activeCell="H35" sqref="H35"/>
    </sheetView>
  </sheetViews>
  <sheetFormatPr baseColWidth="10" defaultColWidth="11.42578125" defaultRowHeight="15" x14ac:dyDescent="0.25"/>
  <cols>
    <col min="1" max="1" width="34.140625" style="26" customWidth="1"/>
    <col min="2" max="2" width="8.7109375" style="5" bestFit="1" customWidth="1"/>
    <col min="3" max="3" width="8.42578125" style="5" customWidth="1"/>
    <col min="4" max="4" width="7.5703125" style="5" bestFit="1" customWidth="1"/>
    <col min="5" max="6" width="8.7109375" style="5" bestFit="1" customWidth="1"/>
    <col min="7" max="7" width="8.7109375" style="5" customWidth="1"/>
    <col min="8" max="8" width="7.5703125" style="5" bestFit="1" customWidth="1"/>
    <col min="9" max="10" width="8.7109375" style="5" bestFit="1" customWidth="1"/>
    <col min="11" max="11" width="7.7109375" style="5" customWidth="1"/>
    <col min="12" max="12" width="7.5703125" style="5" bestFit="1" customWidth="1"/>
    <col min="13" max="14" width="8.7109375" style="5" bestFit="1" customWidth="1"/>
    <col min="15" max="15" width="8.28515625" style="5" customWidth="1"/>
    <col min="16" max="16" width="7.5703125" style="5" bestFit="1" customWidth="1"/>
    <col min="17" max="18" width="8.7109375" style="5" bestFit="1" customWidth="1"/>
    <col min="19" max="19" width="8.7109375" style="5" customWidth="1"/>
    <col min="20" max="20" width="7.5703125" style="5" bestFit="1" customWidth="1"/>
    <col min="21" max="22" width="8.7109375" style="5" bestFit="1" customWidth="1"/>
    <col min="23" max="24" width="7.85546875" style="5" customWidth="1"/>
    <col min="25" max="25" width="8.7109375" style="5" bestFit="1" customWidth="1"/>
    <col min="26" max="26" width="8.7109375" style="5" customWidth="1"/>
    <col min="27" max="27" width="7.85546875" style="5" bestFit="1" customWidth="1"/>
    <col min="28" max="28" width="7.5703125" style="5" bestFit="1" customWidth="1"/>
    <col min="29" max="30" width="8.7109375" style="5" bestFit="1" customWidth="1"/>
    <col min="31" max="31" width="7.85546875" style="5" bestFit="1" customWidth="1"/>
    <col min="32" max="32" width="7.5703125" style="5" bestFit="1" customWidth="1"/>
    <col min="33" max="34" width="8.7109375" style="5" bestFit="1" customWidth="1"/>
    <col min="35" max="35" width="7.85546875" style="5" bestFit="1" customWidth="1"/>
    <col min="36" max="36" width="7.5703125" style="5" bestFit="1" customWidth="1"/>
    <col min="37" max="38" width="8.7109375" style="5" bestFit="1" customWidth="1"/>
    <col min="39" max="39" width="7.85546875" style="5" bestFit="1" customWidth="1"/>
    <col min="40" max="40" width="7.5703125" style="5" bestFit="1" customWidth="1"/>
    <col min="41" max="42" width="8.7109375" style="5" bestFit="1" customWidth="1"/>
    <col min="43" max="43" width="7.85546875" style="5" bestFit="1" customWidth="1"/>
    <col min="44" max="44" width="7.5703125" style="5" bestFit="1" customWidth="1"/>
    <col min="45" max="46" width="8.7109375" style="5" bestFit="1" customWidth="1"/>
    <col min="47" max="47" width="7.85546875" style="5" bestFit="1" customWidth="1"/>
    <col min="48" max="48" width="7.5703125" style="5" bestFit="1" customWidth="1"/>
    <col min="49" max="49" width="8.7109375" style="5" bestFit="1" customWidth="1"/>
    <col min="50" max="51" width="11.42578125" style="5"/>
    <col min="52" max="52" width="27.28515625" style="5" bestFit="1" customWidth="1"/>
    <col min="53" max="53" width="8.7109375" style="5" bestFit="1" customWidth="1"/>
    <col min="54" max="54" width="7.5703125" style="5" bestFit="1" customWidth="1"/>
    <col min="55" max="55" width="8.5703125" style="5" bestFit="1" customWidth="1"/>
    <col min="56" max="56" width="8.7109375" style="5" bestFit="1" customWidth="1"/>
    <col min="57" max="16384" width="11.42578125" style="5"/>
  </cols>
  <sheetData>
    <row r="2" spans="1:56" ht="18.75" x14ac:dyDescent="0.3">
      <c r="A2" s="32" t="s">
        <v>96</v>
      </c>
    </row>
    <row r="4" spans="1:56" ht="15.95" customHeight="1" x14ac:dyDescent="0.25">
      <c r="A4" s="4"/>
      <c r="B4" s="225">
        <v>44957</v>
      </c>
      <c r="C4" s="225"/>
      <c r="D4" s="225"/>
      <c r="E4" s="225"/>
      <c r="F4" s="225">
        <v>44985</v>
      </c>
      <c r="G4" s="225"/>
      <c r="H4" s="225"/>
      <c r="I4" s="225"/>
      <c r="J4" s="225">
        <v>45016</v>
      </c>
      <c r="K4" s="225"/>
      <c r="L4" s="225"/>
      <c r="M4" s="225"/>
      <c r="N4" s="225">
        <v>45046</v>
      </c>
      <c r="O4" s="225"/>
      <c r="P4" s="225"/>
      <c r="Q4" s="225"/>
      <c r="R4" s="225">
        <v>45077</v>
      </c>
      <c r="S4" s="225"/>
      <c r="T4" s="225"/>
      <c r="U4" s="225"/>
      <c r="V4" s="225">
        <v>45107</v>
      </c>
      <c r="W4" s="225"/>
      <c r="X4" s="225"/>
      <c r="Y4" s="225"/>
      <c r="Z4" s="225">
        <v>45138</v>
      </c>
      <c r="AA4" s="225"/>
      <c r="AB4" s="225"/>
      <c r="AC4" s="225"/>
      <c r="AD4" s="225">
        <v>45169</v>
      </c>
      <c r="AE4" s="225"/>
      <c r="AF4" s="225"/>
      <c r="AG4" s="225"/>
      <c r="AH4" s="225">
        <v>45199</v>
      </c>
      <c r="AI4" s="225"/>
      <c r="AJ4" s="225"/>
      <c r="AK4" s="225"/>
      <c r="AL4" s="225">
        <v>45230</v>
      </c>
      <c r="AM4" s="225"/>
      <c r="AN4" s="225"/>
      <c r="AO4" s="225"/>
      <c r="AP4" s="225">
        <v>45260</v>
      </c>
      <c r="AQ4" s="225"/>
      <c r="AR4" s="225"/>
      <c r="AS4" s="225"/>
      <c r="AT4" s="225">
        <v>45291</v>
      </c>
      <c r="AU4" s="225"/>
      <c r="AV4" s="225"/>
      <c r="AW4" s="225"/>
      <c r="AZ4" s="4"/>
      <c r="BA4" s="225" t="s">
        <v>97</v>
      </c>
      <c r="BB4" s="225"/>
      <c r="BC4" s="225"/>
      <c r="BD4" s="225"/>
    </row>
    <row r="5" spans="1:56" ht="26.25" customHeight="1" x14ac:dyDescent="0.25">
      <c r="A5" s="4"/>
      <c r="B5" s="6" t="s">
        <v>1</v>
      </c>
      <c r="C5" s="153" t="s">
        <v>87</v>
      </c>
      <c r="D5" s="7" t="s">
        <v>3</v>
      </c>
      <c r="E5" s="14" t="s">
        <v>16</v>
      </c>
      <c r="F5" s="6" t="s">
        <v>1</v>
      </c>
      <c r="G5" s="153" t="s">
        <v>87</v>
      </c>
      <c r="H5" s="7" t="s">
        <v>3</v>
      </c>
      <c r="I5" s="14" t="s">
        <v>16</v>
      </c>
      <c r="J5" s="6" t="s">
        <v>1</v>
      </c>
      <c r="K5" s="153" t="s">
        <v>87</v>
      </c>
      <c r="L5" s="7" t="s">
        <v>3</v>
      </c>
      <c r="M5" s="14" t="s">
        <v>16</v>
      </c>
      <c r="N5" s="6" t="s">
        <v>1</v>
      </c>
      <c r="O5" s="153" t="s">
        <v>87</v>
      </c>
      <c r="P5" s="7" t="s">
        <v>3</v>
      </c>
      <c r="Q5" s="14" t="s">
        <v>16</v>
      </c>
      <c r="R5" s="6" t="s">
        <v>1</v>
      </c>
      <c r="S5" s="153" t="s">
        <v>87</v>
      </c>
      <c r="T5" s="7" t="s">
        <v>3</v>
      </c>
      <c r="U5" s="14" t="s">
        <v>16</v>
      </c>
      <c r="V5" s="6" t="s">
        <v>1</v>
      </c>
      <c r="W5" s="153" t="s">
        <v>87</v>
      </c>
      <c r="X5" s="7" t="s">
        <v>3</v>
      </c>
      <c r="Y5" s="14" t="s">
        <v>16</v>
      </c>
      <c r="Z5" s="6" t="s">
        <v>1</v>
      </c>
      <c r="AA5" s="153" t="s">
        <v>87</v>
      </c>
      <c r="AB5" s="7" t="s">
        <v>3</v>
      </c>
      <c r="AC5" s="14" t="s">
        <v>16</v>
      </c>
      <c r="AD5" s="6" t="s">
        <v>1</v>
      </c>
      <c r="AE5" s="153" t="s">
        <v>87</v>
      </c>
      <c r="AF5" s="7" t="s">
        <v>3</v>
      </c>
      <c r="AG5" s="14" t="s">
        <v>16</v>
      </c>
      <c r="AH5" s="6" t="s">
        <v>1</v>
      </c>
      <c r="AI5" s="153" t="s">
        <v>87</v>
      </c>
      <c r="AJ5" s="7" t="s">
        <v>3</v>
      </c>
      <c r="AK5" s="14" t="s">
        <v>16</v>
      </c>
      <c r="AL5" s="6" t="s">
        <v>1</v>
      </c>
      <c r="AM5" s="153" t="s">
        <v>87</v>
      </c>
      <c r="AN5" s="7" t="s">
        <v>3</v>
      </c>
      <c r="AO5" s="14" t="s">
        <v>16</v>
      </c>
      <c r="AP5" s="6" t="s">
        <v>1</v>
      </c>
      <c r="AQ5" s="153" t="s">
        <v>87</v>
      </c>
      <c r="AR5" s="7" t="s">
        <v>3</v>
      </c>
      <c r="AS5" s="14" t="s">
        <v>16</v>
      </c>
      <c r="AT5" s="6" t="s">
        <v>1</v>
      </c>
      <c r="AU5" s="153" t="s">
        <v>87</v>
      </c>
      <c r="AV5" s="7" t="s">
        <v>3</v>
      </c>
      <c r="AW5" s="14" t="s">
        <v>16</v>
      </c>
      <c r="AZ5" s="4" t="s">
        <v>0</v>
      </c>
      <c r="BA5" s="6" t="s">
        <v>1</v>
      </c>
      <c r="BB5" s="6" t="s">
        <v>95</v>
      </c>
      <c r="BC5" s="7" t="s">
        <v>3</v>
      </c>
      <c r="BD5" s="6" t="s">
        <v>16</v>
      </c>
    </row>
    <row r="6" spans="1:56" ht="15.75" customHeight="1" x14ac:dyDescent="0.25">
      <c r="A6" s="8" t="s">
        <v>18</v>
      </c>
      <c r="B6" s="147">
        <v>2354.8104999999996</v>
      </c>
      <c r="C6" s="147">
        <v>207</v>
      </c>
      <c r="D6" s="147">
        <v>872.01279999999997</v>
      </c>
      <c r="E6" s="148">
        <v>3433.8232999999996</v>
      </c>
      <c r="F6" s="147">
        <v>2364.4551999999994</v>
      </c>
      <c r="G6" s="147">
        <v>207</v>
      </c>
      <c r="H6" s="147">
        <v>874.51280000000361</v>
      </c>
      <c r="I6" s="148">
        <v>3445.968000000003</v>
      </c>
      <c r="J6" s="147">
        <v>2339.0801999999999</v>
      </c>
      <c r="K6" s="147">
        <v>204.4</v>
      </c>
      <c r="L6" s="147">
        <v>861.24850000000004</v>
      </c>
      <c r="M6" s="148">
        <v>3404.7287000000001</v>
      </c>
      <c r="N6" s="147">
        <v>2324.8716999999997</v>
      </c>
      <c r="O6" s="147">
        <v>201.4</v>
      </c>
      <c r="P6" s="147">
        <v>871.02580000000262</v>
      </c>
      <c r="Q6" s="148">
        <v>3397.2975000000024</v>
      </c>
      <c r="R6" s="147">
        <v>2290.7051999999999</v>
      </c>
      <c r="S6" s="147">
        <v>200.9</v>
      </c>
      <c r="T6" s="147">
        <v>906.97709225000222</v>
      </c>
      <c r="U6" s="148">
        <v>3398.582292250002</v>
      </c>
      <c r="V6" s="147">
        <v>2270.9960000000001</v>
      </c>
      <c r="W6" s="147">
        <v>202.4</v>
      </c>
      <c r="X6" s="147">
        <v>916.16409225000166</v>
      </c>
      <c r="Y6" s="148">
        <v>3389.5600922500016</v>
      </c>
      <c r="Z6" s="147">
        <v>2291.5158000000001</v>
      </c>
      <c r="AA6" s="147">
        <v>206.4</v>
      </c>
      <c r="AB6" s="147">
        <v>916.45759225000222</v>
      </c>
      <c r="AC6" s="148">
        <v>3414.3733922500023</v>
      </c>
      <c r="AD6" s="147">
        <v>2265.0486999999998</v>
      </c>
      <c r="AE6" s="147">
        <v>208.7</v>
      </c>
      <c r="AF6" s="147">
        <v>882.03679225000303</v>
      </c>
      <c r="AG6" s="148">
        <v>3355.7854922500028</v>
      </c>
      <c r="AH6" s="147">
        <v>2281.0486999999998</v>
      </c>
      <c r="AI6" s="147">
        <v>207.7</v>
      </c>
      <c r="AJ6" s="147">
        <v>886.62899225000263</v>
      </c>
      <c r="AK6" s="148">
        <v>3375.3776922500024</v>
      </c>
      <c r="AL6" s="147">
        <v>2251.5135</v>
      </c>
      <c r="AM6" s="147">
        <v>217.4</v>
      </c>
      <c r="AN6" s="147">
        <v>880.07769225000175</v>
      </c>
      <c r="AO6" s="148">
        <v>3348.9911922500019</v>
      </c>
      <c r="AP6" s="147">
        <v>2251.6279</v>
      </c>
      <c r="AQ6" s="147">
        <v>220.60000000000002</v>
      </c>
      <c r="AR6" s="147">
        <v>866.52119225000183</v>
      </c>
      <c r="AS6" s="148">
        <v>3338.7490922500019</v>
      </c>
      <c r="AT6" s="147">
        <v>2256.4278999999997</v>
      </c>
      <c r="AU6" s="147">
        <v>222</v>
      </c>
      <c r="AV6" s="147">
        <v>863.22119225000176</v>
      </c>
      <c r="AW6" s="148">
        <v>3341.6490922500016</v>
      </c>
      <c r="AZ6" s="8" t="s">
        <v>18</v>
      </c>
      <c r="BA6" s="9">
        <f t="shared" ref="BA6:BD22" si="0">AVERAGE(B6,F6,J6,N6,R6,V6,Z6,AD6,AH6,AL6,AP6,AT6)</f>
        <v>2295.1751083333334</v>
      </c>
      <c r="BB6" s="9">
        <f t="shared" si="0"/>
        <v>208.82500000000002</v>
      </c>
      <c r="BC6" s="9">
        <f t="shared" si="0"/>
        <v>883.07371150000188</v>
      </c>
      <c r="BD6" s="117">
        <f t="shared" si="0"/>
        <v>3387.0738198333352</v>
      </c>
    </row>
    <row r="7" spans="1:56" ht="15.95" customHeight="1" x14ac:dyDescent="0.25">
      <c r="A7" s="8" t="s">
        <v>19</v>
      </c>
      <c r="B7" s="147">
        <v>1326.4870000000001</v>
      </c>
      <c r="C7" s="147">
        <v>129.85</v>
      </c>
      <c r="D7" s="147">
        <v>641.3000199999999</v>
      </c>
      <c r="E7" s="148">
        <v>2097.6370200000001</v>
      </c>
      <c r="F7" s="147">
        <v>1313.3980000000001</v>
      </c>
      <c r="G7" s="147">
        <v>127</v>
      </c>
      <c r="H7" s="147">
        <v>633.60001999999986</v>
      </c>
      <c r="I7" s="148">
        <v>2073.99802</v>
      </c>
      <c r="J7" s="147">
        <v>1305.3000000000002</v>
      </c>
      <c r="K7" s="147">
        <v>129.69999999999999</v>
      </c>
      <c r="L7" s="147">
        <v>625.1800199999999</v>
      </c>
      <c r="M7" s="148">
        <v>2060.1800200000002</v>
      </c>
      <c r="N7" s="147">
        <v>1295.4669999999999</v>
      </c>
      <c r="O7" s="147">
        <v>135.14999999999998</v>
      </c>
      <c r="P7" s="147">
        <v>625.78002000000004</v>
      </c>
      <c r="Q7" s="148">
        <v>2056.3970199999999</v>
      </c>
      <c r="R7" s="147">
        <v>1281.3206</v>
      </c>
      <c r="S7" s="147">
        <v>136.14999999999998</v>
      </c>
      <c r="T7" s="147">
        <v>640.79999999999995</v>
      </c>
      <c r="U7" s="148">
        <v>2058.2705999999998</v>
      </c>
      <c r="V7" s="147">
        <v>1278.9906000000001</v>
      </c>
      <c r="W7" s="147">
        <v>135.94999999999999</v>
      </c>
      <c r="X7" s="147">
        <v>668.89999999999986</v>
      </c>
      <c r="Y7" s="148">
        <v>2083.8406</v>
      </c>
      <c r="Z7" s="147">
        <v>1275.9506000000001</v>
      </c>
      <c r="AA7" s="147">
        <v>137.94999999999999</v>
      </c>
      <c r="AB7" s="147">
        <v>662.68</v>
      </c>
      <c r="AC7" s="148">
        <v>2076.5806000000002</v>
      </c>
      <c r="AD7" s="147">
        <v>1261.9636</v>
      </c>
      <c r="AE7" s="147">
        <v>136.94999999999999</v>
      </c>
      <c r="AF7" s="147">
        <v>621.58000000000015</v>
      </c>
      <c r="AG7" s="148">
        <v>2020.4936000000002</v>
      </c>
      <c r="AH7" s="147">
        <v>1256.99</v>
      </c>
      <c r="AI7" s="147">
        <v>135.85000000000002</v>
      </c>
      <c r="AJ7" s="147">
        <v>613.48</v>
      </c>
      <c r="AK7" s="148">
        <v>2006.3200000000002</v>
      </c>
      <c r="AL7" s="147">
        <v>1248.8690000000001</v>
      </c>
      <c r="AM7" s="147">
        <v>133.65</v>
      </c>
      <c r="AN7" s="147">
        <v>617.32000000000005</v>
      </c>
      <c r="AO7" s="148">
        <v>1999.8390000000004</v>
      </c>
      <c r="AP7" s="147">
        <v>1248.4190000000001</v>
      </c>
      <c r="AQ7" s="147">
        <v>133.44999999999999</v>
      </c>
      <c r="AR7" s="147">
        <v>616.30000000000007</v>
      </c>
      <c r="AS7" s="148">
        <v>1998.1690000000003</v>
      </c>
      <c r="AT7" s="147">
        <v>1247.5790000000002</v>
      </c>
      <c r="AU7" s="147">
        <v>132.64999999999998</v>
      </c>
      <c r="AV7" s="147">
        <v>610.2600000000001</v>
      </c>
      <c r="AW7" s="148">
        <v>1990.4890000000005</v>
      </c>
      <c r="AZ7" s="8" t="s">
        <v>19</v>
      </c>
      <c r="BA7" s="9">
        <f t="shared" si="0"/>
        <v>1278.3945333333334</v>
      </c>
      <c r="BB7" s="9">
        <f t="shared" si="0"/>
        <v>133.69166666666669</v>
      </c>
      <c r="BC7" s="9">
        <f t="shared" si="0"/>
        <v>631.43167333333326</v>
      </c>
      <c r="BD7" s="117">
        <f t="shared" si="0"/>
        <v>2043.5178733333339</v>
      </c>
    </row>
    <row r="8" spans="1:56" ht="15.95" customHeight="1" x14ac:dyDescent="0.25">
      <c r="A8" s="8" t="s">
        <v>20</v>
      </c>
      <c r="B8" s="147">
        <v>649.63299999999992</v>
      </c>
      <c r="C8" s="147">
        <v>51</v>
      </c>
      <c r="D8" s="147">
        <v>257.89998000000003</v>
      </c>
      <c r="E8" s="148">
        <v>958.53297999999995</v>
      </c>
      <c r="F8" s="147">
        <v>644.26299999999992</v>
      </c>
      <c r="G8" s="147">
        <v>51</v>
      </c>
      <c r="H8" s="147">
        <v>257.02458000000001</v>
      </c>
      <c r="I8" s="148">
        <v>952.28757999999993</v>
      </c>
      <c r="J8" s="147">
        <v>642.67999999999995</v>
      </c>
      <c r="K8" s="147">
        <v>50</v>
      </c>
      <c r="L8" s="147">
        <v>258.59997999999996</v>
      </c>
      <c r="M8" s="148">
        <v>951.27997999999991</v>
      </c>
      <c r="N8" s="147">
        <v>632.68299999999999</v>
      </c>
      <c r="O8" s="147">
        <v>50</v>
      </c>
      <c r="P8" s="147">
        <v>259.09997999999996</v>
      </c>
      <c r="Q8" s="148">
        <v>941.78297999999995</v>
      </c>
      <c r="R8" s="147">
        <v>618.70299999999997</v>
      </c>
      <c r="S8" s="147">
        <v>50</v>
      </c>
      <c r="T8" s="147">
        <v>257.39998000000003</v>
      </c>
      <c r="U8" s="148">
        <v>926.10298</v>
      </c>
      <c r="V8" s="147">
        <v>632.25330000000008</v>
      </c>
      <c r="W8" s="147">
        <v>52</v>
      </c>
      <c r="X8" s="147">
        <v>260.59997999999996</v>
      </c>
      <c r="Y8" s="148">
        <v>944.85328000000004</v>
      </c>
      <c r="Z8" s="147">
        <v>631.97500000000002</v>
      </c>
      <c r="AA8" s="147">
        <v>51</v>
      </c>
      <c r="AB8" s="147">
        <v>260.59997999999996</v>
      </c>
      <c r="AC8" s="148">
        <v>943.57497999999998</v>
      </c>
      <c r="AD8" s="147">
        <v>626.63869999999997</v>
      </c>
      <c r="AE8" s="147">
        <v>54</v>
      </c>
      <c r="AF8" s="147">
        <v>254.39998</v>
      </c>
      <c r="AG8" s="148">
        <v>935.03868</v>
      </c>
      <c r="AH8" s="147">
        <v>618.10470000000009</v>
      </c>
      <c r="AI8" s="147">
        <v>55</v>
      </c>
      <c r="AJ8" s="147">
        <v>251.19997999999998</v>
      </c>
      <c r="AK8" s="148">
        <v>924.30468000000008</v>
      </c>
      <c r="AL8" s="147">
        <v>617.36279999999999</v>
      </c>
      <c r="AM8" s="147">
        <v>54</v>
      </c>
      <c r="AN8" s="147">
        <v>250.09997999999999</v>
      </c>
      <c r="AO8" s="148">
        <v>921.46277999999995</v>
      </c>
      <c r="AP8" s="147">
        <v>618.88779999999997</v>
      </c>
      <c r="AQ8" s="147">
        <v>54</v>
      </c>
      <c r="AR8" s="147">
        <v>249.79998000000001</v>
      </c>
      <c r="AS8" s="148">
        <v>922.68777999999998</v>
      </c>
      <c r="AT8" s="147">
        <v>618.14300000000003</v>
      </c>
      <c r="AU8" s="147">
        <v>54</v>
      </c>
      <c r="AV8" s="147">
        <v>252.09997999999999</v>
      </c>
      <c r="AW8" s="148">
        <v>924.24297999999999</v>
      </c>
      <c r="AZ8" s="8" t="s">
        <v>20</v>
      </c>
      <c r="BA8" s="9">
        <f t="shared" si="0"/>
        <v>629.27727499999992</v>
      </c>
      <c r="BB8" s="9">
        <f t="shared" si="0"/>
        <v>52.166666666666664</v>
      </c>
      <c r="BC8" s="9">
        <f t="shared" si="0"/>
        <v>255.73536333333331</v>
      </c>
      <c r="BD8" s="117">
        <f t="shared" si="0"/>
        <v>937.179305</v>
      </c>
    </row>
    <row r="9" spans="1:56" ht="15.95" customHeight="1" x14ac:dyDescent="0.25">
      <c r="A9" s="8" t="s">
        <v>21</v>
      </c>
      <c r="B9" s="147">
        <v>1148.9253999999999</v>
      </c>
      <c r="C9" s="147">
        <v>112</v>
      </c>
      <c r="D9" s="147">
        <v>407.95999999999992</v>
      </c>
      <c r="E9" s="148">
        <v>1668.8853999999997</v>
      </c>
      <c r="F9" s="147">
        <v>1135.7251999999999</v>
      </c>
      <c r="G9" s="147">
        <v>114.2</v>
      </c>
      <c r="H9" s="147">
        <v>419.55999999999995</v>
      </c>
      <c r="I9" s="148">
        <v>1669.4851999999998</v>
      </c>
      <c r="J9" s="147">
        <v>1140.7202</v>
      </c>
      <c r="K9" s="147">
        <v>113.2</v>
      </c>
      <c r="L9" s="147">
        <v>422.81999999999994</v>
      </c>
      <c r="M9" s="148">
        <v>1676.7402</v>
      </c>
      <c r="N9" s="147">
        <v>1133.4233999999999</v>
      </c>
      <c r="O9" s="147">
        <v>117.2</v>
      </c>
      <c r="P9" s="147">
        <v>422.21999999999997</v>
      </c>
      <c r="Q9" s="148">
        <v>1672.8434</v>
      </c>
      <c r="R9" s="147">
        <v>1128.1410000000001</v>
      </c>
      <c r="S9" s="147">
        <v>116.6</v>
      </c>
      <c r="T9" s="147">
        <v>424.21999999999997</v>
      </c>
      <c r="U9" s="148">
        <v>1668.961</v>
      </c>
      <c r="V9" s="147">
        <v>1200.501</v>
      </c>
      <c r="W9" s="147">
        <v>116.6</v>
      </c>
      <c r="X9" s="147">
        <v>432.40999999999855</v>
      </c>
      <c r="Y9" s="148">
        <v>1749.5109999999984</v>
      </c>
      <c r="Z9" s="147">
        <v>1212.7590000000002</v>
      </c>
      <c r="AA9" s="147">
        <v>117.6</v>
      </c>
      <c r="AB9" s="147">
        <v>432.10999999999837</v>
      </c>
      <c r="AC9" s="148">
        <v>1762.4689999999985</v>
      </c>
      <c r="AD9" s="147">
        <v>1137.473</v>
      </c>
      <c r="AE9" s="147">
        <v>113.2</v>
      </c>
      <c r="AF9" s="147">
        <v>415.87669999999861</v>
      </c>
      <c r="AG9" s="148">
        <v>1666.5496999999987</v>
      </c>
      <c r="AH9" s="147">
        <v>1137.4662000000001</v>
      </c>
      <c r="AI9" s="147">
        <v>113.2</v>
      </c>
      <c r="AJ9" s="147">
        <v>414.78999999999996</v>
      </c>
      <c r="AK9" s="148">
        <v>1665.4562000000001</v>
      </c>
      <c r="AL9" s="147">
        <v>1137.6762000000001</v>
      </c>
      <c r="AM9" s="147">
        <v>111.4</v>
      </c>
      <c r="AN9" s="147">
        <v>412.56329999999991</v>
      </c>
      <c r="AO9" s="148">
        <v>1661.6395000000002</v>
      </c>
      <c r="AP9" s="147">
        <v>1139.1661999999999</v>
      </c>
      <c r="AQ9" s="147">
        <v>109.4</v>
      </c>
      <c r="AR9" s="147">
        <v>409.16329999999994</v>
      </c>
      <c r="AS9" s="148">
        <v>1657.7294999999999</v>
      </c>
      <c r="AT9" s="147">
        <v>1139.1079999999999</v>
      </c>
      <c r="AU9" s="147">
        <v>108.4</v>
      </c>
      <c r="AV9" s="147">
        <v>412.46329999999989</v>
      </c>
      <c r="AW9" s="148">
        <v>1659.9712999999999</v>
      </c>
      <c r="AZ9" s="8" t="s">
        <v>21</v>
      </c>
      <c r="BA9" s="9">
        <f t="shared" si="0"/>
        <v>1149.2570666666668</v>
      </c>
      <c r="BB9" s="9">
        <f t="shared" si="0"/>
        <v>113.58333333333336</v>
      </c>
      <c r="BC9" s="9">
        <f t="shared" si="0"/>
        <v>418.84638333333288</v>
      </c>
      <c r="BD9" s="117">
        <f t="shared" si="0"/>
        <v>1681.6867833333333</v>
      </c>
    </row>
    <row r="10" spans="1:56" ht="15.95" customHeight="1" x14ac:dyDescent="0.25">
      <c r="A10" s="8" t="s">
        <v>22</v>
      </c>
      <c r="B10" s="147">
        <v>538.16779999999994</v>
      </c>
      <c r="C10" s="147">
        <v>46</v>
      </c>
      <c r="D10" s="147">
        <v>182.84999999999997</v>
      </c>
      <c r="E10" s="148">
        <v>767.01779999999985</v>
      </c>
      <c r="F10" s="147">
        <v>539.68670000000009</v>
      </c>
      <c r="G10" s="147">
        <v>46</v>
      </c>
      <c r="H10" s="147">
        <v>182.1</v>
      </c>
      <c r="I10" s="148">
        <v>767.78670000000011</v>
      </c>
      <c r="J10" s="147">
        <v>533.76670000000001</v>
      </c>
      <c r="K10" s="147">
        <v>46</v>
      </c>
      <c r="L10" s="147">
        <v>179.59999999999997</v>
      </c>
      <c r="M10" s="148">
        <v>759.36670000000004</v>
      </c>
      <c r="N10" s="147">
        <v>532.62869999999998</v>
      </c>
      <c r="O10" s="147">
        <v>47</v>
      </c>
      <c r="P10" s="147">
        <v>176.35</v>
      </c>
      <c r="Q10" s="148">
        <v>755.9787</v>
      </c>
      <c r="R10" s="147">
        <v>540.82870000000003</v>
      </c>
      <c r="S10" s="147">
        <v>47</v>
      </c>
      <c r="T10" s="147">
        <v>175.54999999999998</v>
      </c>
      <c r="U10" s="148">
        <v>763.37869999999998</v>
      </c>
      <c r="V10" s="147">
        <v>595.42870000000005</v>
      </c>
      <c r="W10" s="147">
        <v>48</v>
      </c>
      <c r="X10" s="147">
        <v>177.35</v>
      </c>
      <c r="Y10" s="148">
        <v>820.77870000000007</v>
      </c>
      <c r="Z10" s="147">
        <v>593.42870000000005</v>
      </c>
      <c r="AA10" s="147">
        <v>47</v>
      </c>
      <c r="AB10" s="147">
        <v>173.75</v>
      </c>
      <c r="AC10" s="148">
        <v>814.17870000000005</v>
      </c>
      <c r="AD10" s="147">
        <v>536.9058</v>
      </c>
      <c r="AE10" s="147">
        <v>45</v>
      </c>
      <c r="AF10" s="147">
        <v>178.64999999999998</v>
      </c>
      <c r="AG10" s="148">
        <v>760.55579999999998</v>
      </c>
      <c r="AH10" s="147">
        <v>535.52380000000005</v>
      </c>
      <c r="AI10" s="147">
        <v>46.5</v>
      </c>
      <c r="AJ10" s="147">
        <v>177.64999999999998</v>
      </c>
      <c r="AK10" s="148">
        <v>759.67380000000003</v>
      </c>
      <c r="AL10" s="147">
        <v>541.23380000000009</v>
      </c>
      <c r="AM10" s="147">
        <v>47</v>
      </c>
      <c r="AN10" s="147">
        <v>181.04999999999998</v>
      </c>
      <c r="AO10" s="148">
        <v>769.28380000000004</v>
      </c>
      <c r="AP10" s="147">
        <v>547.3066</v>
      </c>
      <c r="AQ10" s="147">
        <v>48</v>
      </c>
      <c r="AR10" s="147">
        <v>179.04999999999995</v>
      </c>
      <c r="AS10" s="148">
        <v>774.35659999999996</v>
      </c>
      <c r="AT10" s="147">
        <v>545.40660000000003</v>
      </c>
      <c r="AU10" s="147">
        <v>48</v>
      </c>
      <c r="AV10" s="147">
        <v>180.04999999999995</v>
      </c>
      <c r="AW10" s="148">
        <v>773.45659999999998</v>
      </c>
      <c r="AZ10" s="8" t="s">
        <v>22</v>
      </c>
      <c r="BA10" s="9">
        <f t="shared" si="0"/>
        <v>548.35938333333331</v>
      </c>
      <c r="BB10" s="9">
        <f t="shared" si="0"/>
        <v>46.791666666666664</v>
      </c>
      <c r="BC10" s="9">
        <f t="shared" si="0"/>
        <v>178.66666666666666</v>
      </c>
      <c r="BD10" s="117">
        <f t="shared" si="0"/>
        <v>773.81771666666657</v>
      </c>
    </row>
    <row r="11" spans="1:56" ht="15.95" customHeight="1" x14ac:dyDescent="0.25">
      <c r="A11" s="8" t="s">
        <v>23</v>
      </c>
      <c r="B11" s="147">
        <v>831.42639999999994</v>
      </c>
      <c r="C11" s="147">
        <v>90.7</v>
      </c>
      <c r="D11" s="147">
        <v>324.87993999999998</v>
      </c>
      <c r="E11" s="148">
        <v>1247.0063399999999</v>
      </c>
      <c r="F11" s="147">
        <v>830.59939999999995</v>
      </c>
      <c r="G11" s="147">
        <v>90.3</v>
      </c>
      <c r="H11" s="147">
        <v>322.97993999999994</v>
      </c>
      <c r="I11" s="148">
        <v>1243.87934</v>
      </c>
      <c r="J11" s="147">
        <v>818.67530000000011</v>
      </c>
      <c r="K11" s="147">
        <v>88.7</v>
      </c>
      <c r="L11" s="147">
        <v>325.37993999999998</v>
      </c>
      <c r="M11" s="148">
        <v>1232.7552400000002</v>
      </c>
      <c r="N11" s="147">
        <v>809.53020000000004</v>
      </c>
      <c r="O11" s="147">
        <v>89.7</v>
      </c>
      <c r="P11" s="147">
        <v>325.01659999999998</v>
      </c>
      <c r="Q11" s="148">
        <v>1224.2468000000001</v>
      </c>
      <c r="R11" s="147">
        <v>803.1182</v>
      </c>
      <c r="S11" s="147">
        <v>87.7</v>
      </c>
      <c r="T11" s="147">
        <v>322.26659999999998</v>
      </c>
      <c r="U11" s="148">
        <v>1213.0848000000001</v>
      </c>
      <c r="V11" s="147">
        <v>846.33219999999994</v>
      </c>
      <c r="W11" s="147">
        <v>88.7</v>
      </c>
      <c r="X11" s="147">
        <v>318.93659999999994</v>
      </c>
      <c r="Y11" s="148">
        <v>1253.9687999999999</v>
      </c>
      <c r="Z11" s="147">
        <v>850.55770000000007</v>
      </c>
      <c r="AA11" s="147">
        <v>88.7</v>
      </c>
      <c r="AB11" s="147">
        <v>317.93659999999994</v>
      </c>
      <c r="AC11" s="148">
        <v>1257.1943000000001</v>
      </c>
      <c r="AD11" s="147">
        <v>818.71969999999988</v>
      </c>
      <c r="AE11" s="147">
        <v>86.5</v>
      </c>
      <c r="AF11" s="147">
        <v>312.42999999999995</v>
      </c>
      <c r="AG11" s="148">
        <v>1217.6496999999999</v>
      </c>
      <c r="AH11" s="147">
        <v>817.02409999999998</v>
      </c>
      <c r="AI11" s="147">
        <v>87.5</v>
      </c>
      <c r="AJ11" s="147">
        <v>309.36689999999999</v>
      </c>
      <c r="AK11" s="148">
        <v>1213.8910000000001</v>
      </c>
      <c r="AL11" s="147">
        <v>817.30419999999992</v>
      </c>
      <c r="AM11" s="147">
        <v>85.8</v>
      </c>
      <c r="AN11" s="147">
        <v>308.33</v>
      </c>
      <c r="AO11" s="148">
        <v>1211.4341999999999</v>
      </c>
      <c r="AP11" s="147">
        <v>821.12310000000002</v>
      </c>
      <c r="AQ11" s="147">
        <v>88.8</v>
      </c>
      <c r="AR11" s="147">
        <v>305.67999999999995</v>
      </c>
      <c r="AS11" s="148">
        <v>1215.6030999999998</v>
      </c>
      <c r="AT11" s="147">
        <v>820.69001600000001</v>
      </c>
      <c r="AU11" s="147">
        <v>87.8</v>
      </c>
      <c r="AV11" s="147">
        <v>306.97999999999996</v>
      </c>
      <c r="AW11" s="148">
        <v>1215.470016</v>
      </c>
      <c r="AZ11" s="8" t="s">
        <v>23</v>
      </c>
      <c r="BA11" s="9">
        <f t="shared" si="0"/>
        <v>823.75837633333333</v>
      </c>
      <c r="BB11" s="9">
        <f t="shared" si="0"/>
        <v>88.408333333333317</v>
      </c>
      <c r="BC11" s="9">
        <f t="shared" si="0"/>
        <v>316.68192666666658</v>
      </c>
      <c r="BD11" s="117">
        <f t="shared" si="0"/>
        <v>1228.8486363333332</v>
      </c>
    </row>
    <row r="12" spans="1:56" ht="15.95" customHeight="1" x14ac:dyDescent="0.25">
      <c r="A12" s="8" t="s">
        <v>24</v>
      </c>
      <c r="B12" s="147">
        <v>964.3386999999999</v>
      </c>
      <c r="C12" s="147">
        <v>91.85</v>
      </c>
      <c r="D12" s="147">
        <v>374.8900000000001</v>
      </c>
      <c r="E12" s="148">
        <v>1431.0787</v>
      </c>
      <c r="F12" s="147">
        <v>951.00869999999986</v>
      </c>
      <c r="G12" s="147">
        <v>91.85</v>
      </c>
      <c r="H12" s="147">
        <v>375.99000000000007</v>
      </c>
      <c r="I12" s="148">
        <v>1418.8486999999998</v>
      </c>
      <c r="J12" s="147">
        <v>954.86409999999989</v>
      </c>
      <c r="K12" s="147">
        <v>93</v>
      </c>
      <c r="L12" s="147">
        <v>373.19000000000005</v>
      </c>
      <c r="M12" s="148">
        <v>1421.0540999999998</v>
      </c>
      <c r="N12" s="147">
        <v>955.56309999999996</v>
      </c>
      <c r="O12" s="147">
        <v>94.85</v>
      </c>
      <c r="P12" s="147">
        <v>373.19001999999989</v>
      </c>
      <c r="Q12" s="148">
        <v>1423.6031199999998</v>
      </c>
      <c r="R12" s="147">
        <v>938.85710000000006</v>
      </c>
      <c r="S12" s="147">
        <v>93.85</v>
      </c>
      <c r="T12" s="147">
        <v>372.99001999999973</v>
      </c>
      <c r="U12" s="148">
        <v>1405.6971199999998</v>
      </c>
      <c r="V12" s="147">
        <v>968.8171000000001</v>
      </c>
      <c r="W12" s="147">
        <v>93.85</v>
      </c>
      <c r="X12" s="147">
        <v>367.99002000000007</v>
      </c>
      <c r="Y12" s="148">
        <v>1430.6571200000003</v>
      </c>
      <c r="Z12" s="147">
        <v>965.09710000000007</v>
      </c>
      <c r="AA12" s="147">
        <v>95.85</v>
      </c>
      <c r="AB12" s="147">
        <v>371.38999999999976</v>
      </c>
      <c r="AC12" s="148">
        <v>1432.3370999999997</v>
      </c>
      <c r="AD12" s="147">
        <v>952.79539999999997</v>
      </c>
      <c r="AE12" s="147">
        <v>92.85</v>
      </c>
      <c r="AF12" s="147">
        <v>365.19000000000028</v>
      </c>
      <c r="AG12" s="148">
        <v>1410.8354000000002</v>
      </c>
      <c r="AH12" s="147">
        <v>943.1658000000001</v>
      </c>
      <c r="AI12" s="147">
        <v>91</v>
      </c>
      <c r="AJ12" s="147">
        <v>361.98999999999955</v>
      </c>
      <c r="AK12" s="148">
        <v>1396.1557999999998</v>
      </c>
      <c r="AL12" s="147">
        <v>937.0258</v>
      </c>
      <c r="AM12" s="147">
        <v>89.2</v>
      </c>
      <c r="AN12" s="147">
        <v>359.59000000000003</v>
      </c>
      <c r="AO12" s="148">
        <v>1385.8157999999999</v>
      </c>
      <c r="AP12" s="147">
        <v>942.75580000000014</v>
      </c>
      <c r="AQ12" s="147">
        <v>90.2</v>
      </c>
      <c r="AR12" s="147">
        <v>361.18999999999949</v>
      </c>
      <c r="AS12" s="148">
        <v>1394.1457999999998</v>
      </c>
      <c r="AT12" s="147">
        <v>936.25880000000006</v>
      </c>
      <c r="AU12" s="147">
        <v>90.2</v>
      </c>
      <c r="AV12" s="147">
        <v>359.88999999999953</v>
      </c>
      <c r="AW12" s="148">
        <v>1386.3487999999998</v>
      </c>
      <c r="AZ12" s="8" t="s">
        <v>24</v>
      </c>
      <c r="BA12" s="9">
        <f t="shared" si="0"/>
        <v>950.87895833333323</v>
      </c>
      <c r="BB12" s="9">
        <f t="shared" si="0"/>
        <v>92.379166666666677</v>
      </c>
      <c r="BC12" s="9">
        <f t="shared" si="0"/>
        <v>368.12333833333327</v>
      </c>
      <c r="BD12" s="117">
        <f t="shared" si="0"/>
        <v>1411.3814633333332</v>
      </c>
    </row>
    <row r="13" spans="1:56" ht="15.95" customHeight="1" x14ac:dyDescent="0.25">
      <c r="A13" s="8" t="s">
        <v>25</v>
      </c>
      <c r="B13" s="147">
        <v>442.58570000000003</v>
      </c>
      <c r="C13" s="147">
        <v>39</v>
      </c>
      <c r="D13" s="147">
        <v>152.55000000000001</v>
      </c>
      <c r="E13" s="148">
        <v>634.13570000000004</v>
      </c>
      <c r="F13" s="147">
        <v>442.90160000000003</v>
      </c>
      <c r="G13" s="147">
        <v>39</v>
      </c>
      <c r="H13" s="147">
        <v>151.15</v>
      </c>
      <c r="I13" s="148">
        <v>633.05160000000001</v>
      </c>
      <c r="J13" s="147">
        <v>441.17</v>
      </c>
      <c r="K13" s="147">
        <v>37</v>
      </c>
      <c r="L13" s="147">
        <v>148.82999999999998</v>
      </c>
      <c r="M13" s="148">
        <v>627</v>
      </c>
      <c r="N13" s="147">
        <v>444.08000000000004</v>
      </c>
      <c r="O13" s="147">
        <v>37</v>
      </c>
      <c r="P13" s="147">
        <v>147.91</v>
      </c>
      <c r="Q13" s="148">
        <v>628.99</v>
      </c>
      <c r="R13" s="147">
        <v>440.79999999999995</v>
      </c>
      <c r="S13" s="147">
        <v>37</v>
      </c>
      <c r="T13" s="147">
        <v>149.31</v>
      </c>
      <c r="U13" s="148">
        <v>627.1099999999999</v>
      </c>
      <c r="V13" s="147">
        <v>454.49</v>
      </c>
      <c r="W13" s="147">
        <v>37</v>
      </c>
      <c r="X13" s="147">
        <v>148.81</v>
      </c>
      <c r="Y13" s="148">
        <v>640.29999999999995</v>
      </c>
      <c r="Z13" s="147">
        <v>447.53999999999996</v>
      </c>
      <c r="AA13" s="147">
        <v>36</v>
      </c>
      <c r="AB13" s="147">
        <v>147.31</v>
      </c>
      <c r="AC13" s="148">
        <v>630.84999999999991</v>
      </c>
      <c r="AD13" s="147">
        <v>440.7663</v>
      </c>
      <c r="AE13" s="147">
        <v>38</v>
      </c>
      <c r="AF13" s="147">
        <v>151.11000000000001</v>
      </c>
      <c r="AG13" s="148">
        <v>629.87630000000001</v>
      </c>
      <c r="AH13" s="147">
        <v>449.36629999999997</v>
      </c>
      <c r="AI13" s="147">
        <v>40</v>
      </c>
      <c r="AJ13" s="147">
        <v>149.21</v>
      </c>
      <c r="AK13" s="148">
        <v>638.57629999999995</v>
      </c>
      <c r="AL13" s="147">
        <v>450.86629999999997</v>
      </c>
      <c r="AM13" s="147">
        <v>40</v>
      </c>
      <c r="AN13" s="147">
        <v>148.21</v>
      </c>
      <c r="AO13" s="148">
        <v>639.07629999999995</v>
      </c>
      <c r="AP13" s="147">
        <v>456.66629999999998</v>
      </c>
      <c r="AQ13" s="147">
        <v>40</v>
      </c>
      <c r="AR13" s="147">
        <v>144.6096</v>
      </c>
      <c r="AS13" s="148">
        <v>641.27589999999998</v>
      </c>
      <c r="AT13" s="147">
        <v>451.56629999999996</v>
      </c>
      <c r="AU13" s="147">
        <v>41</v>
      </c>
      <c r="AV13" s="147">
        <v>146.80960000000002</v>
      </c>
      <c r="AW13" s="148">
        <v>639.3759</v>
      </c>
      <c r="AZ13" s="8" t="s">
        <v>25</v>
      </c>
      <c r="BA13" s="9">
        <f t="shared" si="0"/>
        <v>446.89990000000006</v>
      </c>
      <c r="BB13" s="9">
        <f t="shared" si="0"/>
        <v>38.416666666666664</v>
      </c>
      <c r="BC13" s="9">
        <f t="shared" si="0"/>
        <v>148.81826666666669</v>
      </c>
      <c r="BD13" s="117">
        <f t="shared" si="0"/>
        <v>634.13483333333318</v>
      </c>
    </row>
    <row r="14" spans="1:56" ht="15.95" customHeight="1" x14ac:dyDescent="0.25">
      <c r="A14" s="8" t="s">
        <v>26</v>
      </c>
      <c r="B14" s="147">
        <v>796.18999999999994</v>
      </c>
      <c r="C14" s="147">
        <v>61</v>
      </c>
      <c r="D14" s="147">
        <v>279.10000000000002</v>
      </c>
      <c r="E14" s="148">
        <v>1136.29</v>
      </c>
      <c r="F14" s="147">
        <v>793.63770000000011</v>
      </c>
      <c r="G14" s="147">
        <v>61</v>
      </c>
      <c r="H14" s="147">
        <v>283.928</v>
      </c>
      <c r="I14" s="148">
        <v>1138.5657000000001</v>
      </c>
      <c r="J14" s="147">
        <v>784.58190000000002</v>
      </c>
      <c r="K14" s="147">
        <v>62</v>
      </c>
      <c r="L14" s="147">
        <v>282.75350000000003</v>
      </c>
      <c r="M14" s="148">
        <v>1129.3353999999999</v>
      </c>
      <c r="N14" s="147">
        <v>780.70690000000013</v>
      </c>
      <c r="O14" s="147">
        <v>62</v>
      </c>
      <c r="P14" s="147">
        <v>275.73009999999999</v>
      </c>
      <c r="Q14" s="148">
        <v>1118.4370000000001</v>
      </c>
      <c r="R14" s="147">
        <v>775.69190000000003</v>
      </c>
      <c r="S14" s="147">
        <v>63</v>
      </c>
      <c r="T14" s="147">
        <v>274.0616</v>
      </c>
      <c r="U14" s="148">
        <v>1112.7535</v>
      </c>
      <c r="V14" s="147">
        <v>779.14920000000006</v>
      </c>
      <c r="W14" s="147">
        <v>64</v>
      </c>
      <c r="X14" s="147">
        <v>272.12979999999999</v>
      </c>
      <c r="Y14" s="148">
        <v>1115.279</v>
      </c>
      <c r="Z14" s="147">
        <v>779.76919999999996</v>
      </c>
      <c r="AA14" s="147">
        <v>65</v>
      </c>
      <c r="AB14" s="147">
        <v>271.89000000000004</v>
      </c>
      <c r="AC14" s="148">
        <v>1116.6592000000001</v>
      </c>
      <c r="AD14" s="147">
        <v>763.23340000000007</v>
      </c>
      <c r="AE14" s="147">
        <v>67</v>
      </c>
      <c r="AF14" s="147">
        <v>267.39000000000004</v>
      </c>
      <c r="AG14" s="148">
        <v>1097.6234000000002</v>
      </c>
      <c r="AH14" s="147">
        <v>757.46720000000005</v>
      </c>
      <c r="AI14" s="147">
        <v>67.906199999999998</v>
      </c>
      <c r="AJ14" s="147">
        <v>270.35990000000004</v>
      </c>
      <c r="AK14" s="148">
        <v>1095.7333000000001</v>
      </c>
      <c r="AL14" s="147">
        <v>754.02970000000005</v>
      </c>
      <c r="AM14" s="147">
        <v>65.906199999999998</v>
      </c>
      <c r="AN14" s="147">
        <v>270.42590000000001</v>
      </c>
      <c r="AO14" s="148">
        <v>1090.3618000000001</v>
      </c>
      <c r="AP14" s="147">
        <v>757.08069999999998</v>
      </c>
      <c r="AQ14" s="147">
        <v>65.906199999999998</v>
      </c>
      <c r="AR14" s="147">
        <v>272.49309999999997</v>
      </c>
      <c r="AS14" s="148">
        <v>1095.48</v>
      </c>
      <c r="AT14" s="147">
        <v>758.36130000000003</v>
      </c>
      <c r="AU14" s="147">
        <v>64.906199999999998</v>
      </c>
      <c r="AV14" s="147">
        <v>273.59999999999997</v>
      </c>
      <c r="AW14" s="148">
        <v>1096.8675000000001</v>
      </c>
      <c r="AZ14" s="8" t="s">
        <v>26</v>
      </c>
      <c r="BA14" s="9">
        <f t="shared" si="0"/>
        <v>773.32492500000001</v>
      </c>
      <c r="BB14" s="9">
        <f t="shared" si="0"/>
        <v>64.135400000000004</v>
      </c>
      <c r="BC14" s="9">
        <f t="shared" si="0"/>
        <v>274.48849166666668</v>
      </c>
      <c r="BD14" s="117">
        <f t="shared" si="0"/>
        <v>1111.9488166666667</v>
      </c>
    </row>
    <row r="15" spans="1:56" ht="15.95" customHeight="1" x14ac:dyDescent="0.25">
      <c r="A15" s="8" t="s">
        <v>27</v>
      </c>
      <c r="B15" s="147">
        <v>508.61509999999998</v>
      </c>
      <c r="C15" s="147">
        <v>42.6</v>
      </c>
      <c r="D15" s="147">
        <v>191.26</v>
      </c>
      <c r="E15" s="148">
        <v>742.4751</v>
      </c>
      <c r="F15" s="147">
        <v>508.7</v>
      </c>
      <c r="G15" s="147">
        <v>42.6</v>
      </c>
      <c r="H15" s="147">
        <v>189.76</v>
      </c>
      <c r="I15" s="148">
        <v>741.06</v>
      </c>
      <c r="J15" s="147">
        <v>509.29999999999995</v>
      </c>
      <c r="K15" s="147">
        <v>42.6</v>
      </c>
      <c r="L15" s="147">
        <v>194.15999999999997</v>
      </c>
      <c r="M15" s="148">
        <v>746.06</v>
      </c>
      <c r="N15" s="147">
        <v>505.9</v>
      </c>
      <c r="O15" s="147">
        <v>42.6</v>
      </c>
      <c r="P15" s="147">
        <v>195.5</v>
      </c>
      <c r="Q15" s="148">
        <v>744</v>
      </c>
      <c r="R15" s="147">
        <v>497.9692</v>
      </c>
      <c r="S15" s="147">
        <v>43.6</v>
      </c>
      <c r="T15" s="147">
        <v>189</v>
      </c>
      <c r="U15" s="148">
        <v>730.56920000000002</v>
      </c>
      <c r="V15" s="147">
        <v>512.6</v>
      </c>
      <c r="W15" s="147">
        <v>41.6</v>
      </c>
      <c r="X15" s="147">
        <v>185.5</v>
      </c>
      <c r="Y15" s="148">
        <v>739.7</v>
      </c>
      <c r="Z15" s="147">
        <v>514</v>
      </c>
      <c r="AA15" s="147">
        <v>40.6</v>
      </c>
      <c r="AB15" s="147">
        <v>184.9</v>
      </c>
      <c r="AC15" s="148">
        <v>739.5</v>
      </c>
      <c r="AD15" s="147">
        <v>507.55699999999996</v>
      </c>
      <c r="AE15" s="147">
        <v>41.6</v>
      </c>
      <c r="AF15" s="147">
        <v>184.5</v>
      </c>
      <c r="AG15" s="148">
        <v>733.65699999999993</v>
      </c>
      <c r="AH15" s="147">
        <v>501.05699999999996</v>
      </c>
      <c r="AI15" s="147">
        <v>41.6</v>
      </c>
      <c r="AJ15" s="147">
        <v>182.37</v>
      </c>
      <c r="AK15" s="148">
        <v>725.02699999999993</v>
      </c>
      <c r="AL15" s="147">
        <v>504.8</v>
      </c>
      <c r="AM15" s="147">
        <v>41.6</v>
      </c>
      <c r="AN15" s="147">
        <v>184.87</v>
      </c>
      <c r="AO15" s="148">
        <v>731.27</v>
      </c>
      <c r="AP15" s="147">
        <v>504.9</v>
      </c>
      <c r="AQ15" s="147">
        <v>41.400000000000006</v>
      </c>
      <c r="AR15" s="147">
        <v>182.72000000000003</v>
      </c>
      <c r="AS15" s="148">
        <v>729.02</v>
      </c>
      <c r="AT15" s="147">
        <v>502.09999999999997</v>
      </c>
      <c r="AU15" s="147">
        <v>40.400000000000006</v>
      </c>
      <c r="AV15" s="147">
        <v>185.07</v>
      </c>
      <c r="AW15" s="148">
        <v>727.56999999999994</v>
      </c>
      <c r="AZ15" s="8" t="s">
        <v>27</v>
      </c>
      <c r="BA15" s="9">
        <f t="shared" si="0"/>
        <v>506.45819166666666</v>
      </c>
      <c r="BB15" s="9">
        <f t="shared" si="0"/>
        <v>41.900000000000006</v>
      </c>
      <c r="BC15" s="9">
        <f t="shared" si="0"/>
        <v>187.4675</v>
      </c>
      <c r="BD15" s="117">
        <f t="shared" si="0"/>
        <v>735.82569166666678</v>
      </c>
    </row>
    <row r="16" spans="1:56" ht="15.95" customHeight="1" x14ac:dyDescent="0.25">
      <c r="A16" s="8" t="s">
        <v>28</v>
      </c>
      <c r="B16" s="147">
        <v>372.74</v>
      </c>
      <c r="C16" s="147">
        <v>33</v>
      </c>
      <c r="D16" s="147">
        <v>155.9</v>
      </c>
      <c r="E16" s="148">
        <v>561.64</v>
      </c>
      <c r="F16" s="147">
        <v>373.64</v>
      </c>
      <c r="G16" s="147">
        <v>33</v>
      </c>
      <c r="H16" s="147">
        <v>159.80000000000001</v>
      </c>
      <c r="I16" s="148">
        <v>566.44000000000005</v>
      </c>
      <c r="J16" s="147">
        <v>369.14</v>
      </c>
      <c r="K16" s="147">
        <v>33</v>
      </c>
      <c r="L16" s="147">
        <v>159.30000000000001</v>
      </c>
      <c r="M16" s="148">
        <v>561.44000000000005</v>
      </c>
      <c r="N16" s="147">
        <v>363.74</v>
      </c>
      <c r="O16" s="147">
        <v>33</v>
      </c>
      <c r="P16" s="147">
        <v>160.5</v>
      </c>
      <c r="Q16" s="148">
        <v>557.24</v>
      </c>
      <c r="R16" s="147">
        <v>363.03999999999996</v>
      </c>
      <c r="S16" s="147">
        <v>32</v>
      </c>
      <c r="T16" s="147">
        <v>159.5</v>
      </c>
      <c r="U16" s="148">
        <v>554.54</v>
      </c>
      <c r="V16" s="147">
        <v>365.03999999999996</v>
      </c>
      <c r="W16" s="147">
        <v>32</v>
      </c>
      <c r="X16" s="147">
        <v>161.69999999999999</v>
      </c>
      <c r="Y16" s="148">
        <v>558.74</v>
      </c>
      <c r="Z16" s="147">
        <v>369.14</v>
      </c>
      <c r="AA16" s="147">
        <v>32</v>
      </c>
      <c r="AB16" s="147">
        <v>162.69999999999999</v>
      </c>
      <c r="AC16" s="148">
        <v>563.83999999999992</v>
      </c>
      <c r="AD16" s="147">
        <v>364.44</v>
      </c>
      <c r="AE16" s="147">
        <v>30</v>
      </c>
      <c r="AF16" s="147">
        <v>160.5</v>
      </c>
      <c r="AG16" s="148">
        <v>554.94000000000005</v>
      </c>
      <c r="AH16" s="147">
        <v>367.64</v>
      </c>
      <c r="AI16" s="147">
        <v>31</v>
      </c>
      <c r="AJ16" s="147">
        <v>160.88900000000001</v>
      </c>
      <c r="AK16" s="148">
        <v>559.529</v>
      </c>
      <c r="AL16" s="147">
        <v>365.84</v>
      </c>
      <c r="AM16" s="147">
        <v>31</v>
      </c>
      <c r="AN16" s="147">
        <v>160.76</v>
      </c>
      <c r="AO16" s="148">
        <v>557.59999999999991</v>
      </c>
      <c r="AP16" s="147">
        <v>365.84</v>
      </c>
      <c r="AQ16" s="147">
        <v>31</v>
      </c>
      <c r="AR16" s="147">
        <v>161</v>
      </c>
      <c r="AS16" s="148">
        <v>557.83999999999992</v>
      </c>
      <c r="AT16" s="147">
        <v>363.03999999999996</v>
      </c>
      <c r="AU16" s="147">
        <v>31</v>
      </c>
      <c r="AV16" s="147">
        <v>160.80000000000001</v>
      </c>
      <c r="AW16" s="148">
        <v>554.83999999999992</v>
      </c>
      <c r="AZ16" s="8" t="s">
        <v>28</v>
      </c>
      <c r="BA16" s="9">
        <f t="shared" si="0"/>
        <v>366.94000000000005</v>
      </c>
      <c r="BB16" s="9">
        <f t="shared" si="0"/>
        <v>31.833333333333332</v>
      </c>
      <c r="BC16" s="9">
        <f t="shared" si="0"/>
        <v>160.27908333333335</v>
      </c>
      <c r="BD16" s="117">
        <f t="shared" si="0"/>
        <v>559.05241666666677</v>
      </c>
    </row>
    <row r="17" spans="1:56" ht="15.95" customHeight="1" x14ac:dyDescent="0.25">
      <c r="A17" s="8" t="s">
        <v>29</v>
      </c>
      <c r="B17" s="147">
        <v>308.39999999999998</v>
      </c>
      <c r="C17" s="147">
        <v>24</v>
      </c>
      <c r="D17" s="147">
        <v>161</v>
      </c>
      <c r="E17" s="148">
        <v>493.4</v>
      </c>
      <c r="F17" s="147">
        <v>312.39999999999998</v>
      </c>
      <c r="G17" s="147">
        <v>24</v>
      </c>
      <c r="H17" s="147">
        <v>161</v>
      </c>
      <c r="I17" s="148">
        <v>497.4</v>
      </c>
      <c r="J17" s="147">
        <v>315</v>
      </c>
      <c r="K17" s="147">
        <v>23.2</v>
      </c>
      <c r="L17" s="147">
        <v>159.80000000000001</v>
      </c>
      <c r="M17" s="148">
        <v>498</v>
      </c>
      <c r="N17" s="147">
        <v>313</v>
      </c>
      <c r="O17" s="147">
        <v>23.2</v>
      </c>
      <c r="P17" s="147">
        <v>160</v>
      </c>
      <c r="Q17" s="148">
        <v>496.2</v>
      </c>
      <c r="R17" s="147">
        <v>308.5</v>
      </c>
      <c r="S17" s="147">
        <v>23</v>
      </c>
      <c r="T17" s="147">
        <v>163</v>
      </c>
      <c r="U17" s="148">
        <v>494.5</v>
      </c>
      <c r="V17" s="147">
        <v>326.5</v>
      </c>
      <c r="W17" s="147">
        <v>23</v>
      </c>
      <c r="X17" s="147">
        <v>173.1</v>
      </c>
      <c r="Y17" s="148">
        <v>522.6</v>
      </c>
      <c r="Z17" s="147">
        <v>327.5</v>
      </c>
      <c r="AA17" s="147">
        <v>24</v>
      </c>
      <c r="AB17" s="147">
        <v>172.1</v>
      </c>
      <c r="AC17" s="148">
        <v>523.6</v>
      </c>
      <c r="AD17" s="147">
        <v>323.5</v>
      </c>
      <c r="AE17" s="147">
        <v>23</v>
      </c>
      <c r="AF17" s="147">
        <v>173.1</v>
      </c>
      <c r="AG17" s="148">
        <v>519.6</v>
      </c>
      <c r="AH17" s="147">
        <v>324.5</v>
      </c>
      <c r="AI17" s="147">
        <v>23</v>
      </c>
      <c r="AJ17" s="147">
        <v>170.9</v>
      </c>
      <c r="AK17" s="148">
        <v>518.4</v>
      </c>
      <c r="AL17" s="147">
        <v>324.5</v>
      </c>
      <c r="AM17" s="147">
        <v>24</v>
      </c>
      <c r="AN17" s="147">
        <v>171.9</v>
      </c>
      <c r="AO17" s="148">
        <v>520.4</v>
      </c>
      <c r="AP17" s="147">
        <v>327.5</v>
      </c>
      <c r="AQ17" s="147">
        <v>24</v>
      </c>
      <c r="AR17" s="147">
        <v>171.26</v>
      </c>
      <c r="AS17" s="148">
        <v>522.76</v>
      </c>
      <c r="AT17" s="147">
        <v>325.5</v>
      </c>
      <c r="AU17" s="147">
        <v>24</v>
      </c>
      <c r="AV17" s="147">
        <v>173.29999999999998</v>
      </c>
      <c r="AW17" s="148">
        <v>522.79999999999995</v>
      </c>
      <c r="AZ17" s="8" t="s">
        <v>29</v>
      </c>
      <c r="BA17" s="169">
        <f t="shared" si="0"/>
        <v>319.73333333333335</v>
      </c>
      <c r="BB17" s="9">
        <f t="shared" si="0"/>
        <v>23.533333333333331</v>
      </c>
      <c r="BC17" s="9">
        <f t="shared" si="0"/>
        <v>167.53833333333333</v>
      </c>
      <c r="BD17" s="117">
        <f t="shared" si="0"/>
        <v>510.80500000000001</v>
      </c>
    </row>
    <row r="18" spans="1:56" ht="15.95" customHeight="1" x14ac:dyDescent="0.25">
      <c r="A18" s="16" t="s">
        <v>4</v>
      </c>
      <c r="B18" s="149">
        <v>10242.319599999999</v>
      </c>
      <c r="C18" s="149">
        <v>928.00000000000011</v>
      </c>
      <c r="D18" s="149">
        <v>4001.6027399999998</v>
      </c>
      <c r="E18" s="150">
        <v>15171.922339999999</v>
      </c>
      <c r="F18" s="149">
        <v>10210.415499999997</v>
      </c>
      <c r="G18" s="149">
        <v>926.95</v>
      </c>
      <c r="H18" s="149">
        <v>4011.4053400000039</v>
      </c>
      <c r="I18" s="150">
        <v>15148.770840000003</v>
      </c>
      <c r="J18" s="149">
        <v>10154.278399999997</v>
      </c>
      <c r="K18" s="149">
        <v>922.80000000000007</v>
      </c>
      <c r="L18" s="149">
        <v>3990.8619399999998</v>
      </c>
      <c r="M18" s="150">
        <v>15067.940340000001</v>
      </c>
      <c r="N18" s="149">
        <v>10091.593999999999</v>
      </c>
      <c r="O18" s="149">
        <v>933.10000000000014</v>
      </c>
      <c r="P18" s="149">
        <v>3992.3225200000024</v>
      </c>
      <c r="Q18" s="150">
        <v>15017.016520000003</v>
      </c>
      <c r="R18" s="149">
        <v>9987.6749000000018</v>
      </c>
      <c r="S18" s="149">
        <v>930.80000000000007</v>
      </c>
      <c r="T18" s="149">
        <v>4035.0752922500019</v>
      </c>
      <c r="U18" s="150">
        <v>14953.550192250004</v>
      </c>
      <c r="V18" s="149">
        <v>10231.098100000003</v>
      </c>
      <c r="W18" s="149">
        <v>935.10000000000014</v>
      </c>
      <c r="X18" s="149">
        <v>4083.5904922499999</v>
      </c>
      <c r="Y18" s="150">
        <v>15249.788592250001</v>
      </c>
      <c r="Z18" s="149">
        <v>10259.233100000001</v>
      </c>
      <c r="AA18" s="149">
        <v>942.10000000000014</v>
      </c>
      <c r="AB18" s="149">
        <v>4073.8241722500002</v>
      </c>
      <c r="AC18" s="150">
        <v>15275.157272250004</v>
      </c>
      <c r="AD18" s="149">
        <v>9999.0416000000023</v>
      </c>
      <c r="AE18" s="149">
        <v>936.80000000000007</v>
      </c>
      <c r="AF18" s="149">
        <v>3966.763472250002</v>
      </c>
      <c r="AG18" s="150">
        <v>14902.60507225</v>
      </c>
      <c r="AH18" s="149">
        <v>9989.353799999999</v>
      </c>
      <c r="AI18" s="149">
        <v>940.25620000000004</v>
      </c>
      <c r="AJ18" s="149">
        <v>3948.8347722500021</v>
      </c>
      <c r="AK18" s="150">
        <v>14878.444772250004</v>
      </c>
      <c r="AL18" s="149">
        <v>9951.0213000000003</v>
      </c>
      <c r="AM18" s="149">
        <v>940.95620000000008</v>
      </c>
      <c r="AN18" s="149">
        <v>3945.1968722500019</v>
      </c>
      <c r="AO18" s="150">
        <v>14837.174372250003</v>
      </c>
      <c r="AP18" s="149">
        <v>9981.2733999999982</v>
      </c>
      <c r="AQ18" s="149">
        <v>946.75620000000004</v>
      </c>
      <c r="AR18" s="149">
        <v>3919.7871722500013</v>
      </c>
      <c r="AS18" s="150">
        <v>14847.816772250002</v>
      </c>
      <c r="AT18" s="149">
        <v>9964.1809160000012</v>
      </c>
      <c r="AU18" s="149">
        <v>944.35619999999994</v>
      </c>
      <c r="AV18" s="149">
        <v>3924.5440722500016</v>
      </c>
      <c r="AW18" s="150">
        <v>14833.081188250002</v>
      </c>
      <c r="AZ18" s="167" t="s">
        <v>4</v>
      </c>
      <c r="BA18" s="172">
        <f t="shared" si="0"/>
        <v>10088.457051333333</v>
      </c>
      <c r="BB18" s="170">
        <f t="shared" si="0"/>
        <v>935.66456666666681</v>
      </c>
      <c r="BC18" s="17">
        <f t="shared" si="0"/>
        <v>3991.1507381666675</v>
      </c>
      <c r="BD18" s="170">
        <f t="shared" si="0"/>
        <v>15015.27235616667</v>
      </c>
    </row>
    <row r="19" spans="1:56" ht="15.95" customHeight="1" x14ac:dyDescent="0.25">
      <c r="A19" s="8" t="s">
        <v>5</v>
      </c>
      <c r="B19" s="147">
        <v>0</v>
      </c>
      <c r="C19" s="147">
        <v>0</v>
      </c>
      <c r="D19" s="147">
        <v>4</v>
      </c>
      <c r="E19" s="148">
        <v>4</v>
      </c>
      <c r="F19" s="147">
        <v>0</v>
      </c>
      <c r="G19" s="147">
        <v>0</v>
      </c>
      <c r="H19" s="147">
        <v>4</v>
      </c>
      <c r="I19" s="148">
        <v>4</v>
      </c>
      <c r="J19" s="147">
        <v>0</v>
      </c>
      <c r="K19" s="147">
        <v>0</v>
      </c>
      <c r="L19" s="147">
        <v>4</v>
      </c>
      <c r="M19" s="148">
        <v>4</v>
      </c>
      <c r="N19" s="147">
        <v>0</v>
      </c>
      <c r="O19" s="147">
        <v>0</v>
      </c>
      <c r="P19" s="147">
        <v>4</v>
      </c>
      <c r="Q19" s="148">
        <v>4</v>
      </c>
      <c r="R19" s="147">
        <v>0</v>
      </c>
      <c r="S19" s="147">
        <v>0</v>
      </c>
      <c r="T19" s="147">
        <v>4</v>
      </c>
      <c r="U19" s="148">
        <v>4</v>
      </c>
      <c r="V19" s="147">
        <v>0</v>
      </c>
      <c r="W19" s="147">
        <v>0</v>
      </c>
      <c r="X19" s="147">
        <v>5</v>
      </c>
      <c r="Y19" s="148">
        <v>5</v>
      </c>
      <c r="Z19" s="147">
        <v>0</v>
      </c>
      <c r="AA19" s="147">
        <v>0</v>
      </c>
      <c r="AB19" s="147">
        <v>4</v>
      </c>
      <c r="AC19" s="148">
        <v>4</v>
      </c>
      <c r="AD19" s="147">
        <v>0</v>
      </c>
      <c r="AE19" s="147">
        <v>0</v>
      </c>
      <c r="AF19" s="147">
        <v>4</v>
      </c>
      <c r="AG19" s="148">
        <v>4</v>
      </c>
      <c r="AH19" s="147">
        <v>0</v>
      </c>
      <c r="AI19" s="147">
        <v>0</v>
      </c>
      <c r="AJ19" s="147">
        <v>4</v>
      </c>
      <c r="AK19" s="148">
        <v>4</v>
      </c>
      <c r="AL19" s="147">
        <v>0</v>
      </c>
      <c r="AM19" s="147">
        <v>0</v>
      </c>
      <c r="AN19" s="147">
        <v>4</v>
      </c>
      <c r="AO19" s="148">
        <v>4</v>
      </c>
      <c r="AP19" s="147">
        <v>0</v>
      </c>
      <c r="AQ19" s="147">
        <v>0</v>
      </c>
      <c r="AR19" s="147">
        <v>4</v>
      </c>
      <c r="AS19" s="148">
        <v>4</v>
      </c>
      <c r="AT19" s="147">
        <v>0</v>
      </c>
      <c r="AU19" s="147">
        <v>0</v>
      </c>
      <c r="AV19" s="147">
        <v>4</v>
      </c>
      <c r="AW19" s="148">
        <v>4</v>
      </c>
      <c r="AZ19" s="168" t="s">
        <v>5</v>
      </c>
      <c r="BA19" s="63">
        <f t="shared" si="0"/>
        <v>0</v>
      </c>
      <c r="BB19" s="63">
        <f t="shared" si="0"/>
        <v>0</v>
      </c>
      <c r="BC19" s="9">
        <f t="shared" si="0"/>
        <v>4.083333333333333</v>
      </c>
      <c r="BD19" s="171">
        <f t="shared" si="0"/>
        <v>4.083333333333333</v>
      </c>
    </row>
    <row r="20" spans="1:56" ht="15.95" customHeight="1" x14ac:dyDescent="0.25">
      <c r="A20" s="8" t="s">
        <v>6</v>
      </c>
      <c r="B20" s="147">
        <v>0</v>
      </c>
      <c r="C20" s="147">
        <v>0</v>
      </c>
      <c r="D20" s="147">
        <v>39.5</v>
      </c>
      <c r="E20" s="148">
        <v>39.5</v>
      </c>
      <c r="F20" s="147">
        <v>0</v>
      </c>
      <c r="G20" s="147">
        <v>0</v>
      </c>
      <c r="H20" s="147">
        <v>38.1</v>
      </c>
      <c r="I20" s="148">
        <v>38.1</v>
      </c>
      <c r="J20" s="147">
        <v>0</v>
      </c>
      <c r="K20" s="147">
        <v>0</v>
      </c>
      <c r="L20" s="147">
        <v>39.299999999999997</v>
      </c>
      <c r="M20" s="148">
        <v>39.299999999999997</v>
      </c>
      <c r="N20" s="147">
        <v>0</v>
      </c>
      <c r="O20" s="147">
        <v>0</v>
      </c>
      <c r="P20" s="147">
        <v>38.299999999999997</v>
      </c>
      <c r="Q20" s="148">
        <v>38.299999999999997</v>
      </c>
      <c r="R20" s="147">
        <v>0</v>
      </c>
      <c r="S20" s="147">
        <v>0</v>
      </c>
      <c r="T20" s="147">
        <v>37.299999999999997</v>
      </c>
      <c r="U20" s="148">
        <v>37.299999999999997</v>
      </c>
      <c r="V20" s="147">
        <v>0</v>
      </c>
      <c r="W20" s="147">
        <v>0</v>
      </c>
      <c r="X20" s="147">
        <v>36.299999999999997</v>
      </c>
      <c r="Y20" s="148">
        <v>36.299999999999997</v>
      </c>
      <c r="Z20" s="147">
        <v>0</v>
      </c>
      <c r="AA20" s="147">
        <v>0</v>
      </c>
      <c r="AB20" s="147">
        <v>37.299999999999997</v>
      </c>
      <c r="AC20" s="148">
        <v>37.299999999999997</v>
      </c>
      <c r="AD20" s="147">
        <v>0</v>
      </c>
      <c r="AE20" s="147">
        <v>0</v>
      </c>
      <c r="AF20" s="147">
        <v>40.299999999999997</v>
      </c>
      <c r="AG20" s="148">
        <v>40.299999999999997</v>
      </c>
      <c r="AH20" s="147">
        <v>0</v>
      </c>
      <c r="AI20" s="147">
        <v>0</v>
      </c>
      <c r="AJ20" s="147">
        <v>42.599999999999994</v>
      </c>
      <c r="AK20" s="148">
        <v>42.599999999999994</v>
      </c>
      <c r="AL20" s="147">
        <v>0</v>
      </c>
      <c r="AM20" s="147">
        <v>0</v>
      </c>
      <c r="AN20" s="147">
        <v>41</v>
      </c>
      <c r="AO20" s="148">
        <v>41</v>
      </c>
      <c r="AP20" s="147">
        <v>0</v>
      </c>
      <c r="AQ20" s="147">
        <v>0</v>
      </c>
      <c r="AR20" s="147">
        <v>41</v>
      </c>
      <c r="AS20" s="148">
        <v>41</v>
      </c>
      <c r="AT20" s="147">
        <v>0</v>
      </c>
      <c r="AU20" s="147">
        <v>0</v>
      </c>
      <c r="AV20" s="147">
        <v>41</v>
      </c>
      <c r="AW20" s="148">
        <v>41</v>
      </c>
      <c r="AZ20" s="8" t="s">
        <v>6</v>
      </c>
      <c r="BA20" s="9">
        <f t="shared" si="0"/>
        <v>0</v>
      </c>
      <c r="BB20" s="9">
        <f t="shared" si="0"/>
        <v>0</v>
      </c>
      <c r="BC20" s="9">
        <f t="shared" si="0"/>
        <v>39.333333333333336</v>
      </c>
      <c r="BD20" s="117">
        <f t="shared" si="0"/>
        <v>39.333333333333336</v>
      </c>
    </row>
    <row r="21" spans="1:56" ht="15.95" customHeight="1" x14ac:dyDescent="0.25">
      <c r="A21" s="8" t="s">
        <v>7</v>
      </c>
      <c r="B21" s="147">
        <v>352.53300000000002</v>
      </c>
      <c r="C21" s="147">
        <v>24</v>
      </c>
      <c r="D21" s="147">
        <v>352.94999999999987</v>
      </c>
      <c r="E21" s="148">
        <v>729.48299999999995</v>
      </c>
      <c r="F21" s="147">
        <v>344.43299999999999</v>
      </c>
      <c r="G21" s="147">
        <v>24</v>
      </c>
      <c r="H21" s="147">
        <v>357.24999999999989</v>
      </c>
      <c r="I21" s="148">
        <v>725.68299999999988</v>
      </c>
      <c r="J21" s="147">
        <v>340.73300000000006</v>
      </c>
      <c r="K21" s="147">
        <v>24</v>
      </c>
      <c r="L21" s="147">
        <v>355.84999999999985</v>
      </c>
      <c r="M21" s="148">
        <v>720.58299999999986</v>
      </c>
      <c r="N21" s="147">
        <v>333.53300000000002</v>
      </c>
      <c r="O21" s="147">
        <v>24</v>
      </c>
      <c r="P21" s="147">
        <v>356.95000000000005</v>
      </c>
      <c r="Q21" s="148">
        <v>714.48300000000006</v>
      </c>
      <c r="R21" s="147">
        <v>332.233</v>
      </c>
      <c r="S21" s="147">
        <v>24</v>
      </c>
      <c r="T21" s="147">
        <v>356.15</v>
      </c>
      <c r="U21" s="148">
        <v>712.38300000000004</v>
      </c>
      <c r="V21" s="147">
        <v>328.43299999999999</v>
      </c>
      <c r="W21" s="147">
        <v>25</v>
      </c>
      <c r="X21" s="147">
        <v>357.75</v>
      </c>
      <c r="Y21" s="148">
        <v>711.18299999999999</v>
      </c>
      <c r="Z21" s="147">
        <v>322.63300000000004</v>
      </c>
      <c r="AA21" s="147">
        <v>25</v>
      </c>
      <c r="AB21" s="147">
        <v>360.25</v>
      </c>
      <c r="AC21" s="148">
        <v>707.88300000000004</v>
      </c>
      <c r="AD21" s="147">
        <v>322.233</v>
      </c>
      <c r="AE21" s="147">
        <v>25</v>
      </c>
      <c r="AF21" s="147">
        <v>356.65000000000003</v>
      </c>
      <c r="AG21" s="148">
        <v>703.88300000000004</v>
      </c>
      <c r="AH21" s="147">
        <v>326.233</v>
      </c>
      <c r="AI21" s="147">
        <v>24</v>
      </c>
      <c r="AJ21" s="147">
        <v>355.45</v>
      </c>
      <c r="AK21" s="148">
        <v>705.68299999999999</v>
      </c>
      <c r="AL21" s="147">
        <v>325.39999999999998</v>
      </c>
      <c r="AM21" s="147">
        <v>24</v>
      </c>
      <c r="AN21" s="147">
        <v>350.25</v>
      </c>
      <c r="AO21" s="148">
        <v>699.65</v>
      </c>
      <c r="AP21" s="147">
        <v>327</v>
      </c>
      <c r="AQ21" s="147">
        <v>24</v>
      </c>
      <c r="AR21" s="147">
        <v>349.85</v>
      </c>
      <c r="AS21" s="148">
        <v>700.85</v>
      </c>
      <c r="AT21" s="147">
        <v>324</v>
      </c>
      <c r="AU21" s="147">
        <v>24</v>
      </c>
      <c r="AV21" s="147">
        <v>352.84999999999997</v>
      </c>
      <c r="AW21" s="148">
        <v>700.84999999999991</v>
      </c>
      <c r="AZ21" s="129" t="s">
        <v>7</v>
      </c>
      <c r="BA21" s="9">
        <f t="shared" si="0"/>
        <v>331.61641666666668</v>
      </c>
      <c r="BB21" s="9">
        <f t="shared" si="0"/>
        <v>24.25</v>
      </c>
      <c r="BC21" s="9">
        <f t="shared" si="0"/>
        <v>355.18333333333334</v>
      </c>
      <c r="BD21" s="117">
        <f t="shared" si="0"/>
        <v>711.04975000000002</v>
      </c>
    </row>
    <row r="22" spans="1:56" ht="15.75" customHeight="1" x14ac:dyDescent="0.25">
      <c r="A22" s="8" t="s">
        <v>8</v>
      </c>
      <c r="B22" s="147">
        <v>99.8</v>
      </c>
      <c r="C22" s="147">
        <v>0</v>
      </c>
      <c r="D22" s="147">
        <v>255.03999999999994</v>
      </c>
      <c r="E22" s="148">
        <v>354.83999999999992</v>
      </c>
      <c r="F22" s="147">
        <v>97.3</v>
      </c>
      <c r="G22" s="147">
        <v>0</v>
      </c>
      <c r="H22" s="147">
        <v>257.64</v>
      </c>
      <c r="I22" s="148">
        <v>354.94</v>
      </c>
      <c r="J22" s="147">
        <v>98.3</v>
      </c>
      <c r="K22" s="147">
        <v>0</v>
      </c>
      <c r="L22" s="147">
        <v>261.64</v>
      </c>
      <c r="M22" s="148">
        <v>359.94</v>
      </c>
      <c r="N22" s="147">
        <v>97.3</v>
      </c>
      <c r="O22" s="147">
        <v>0</v>
      </c>
      <c r="P22" s="147">
        <v>259.34000000000003</v>
      </c>
      <c r="Q22" s="148">
        <v>356.64000000000004</v>
      </c>
      <c r="R22" s="147">
        <v>96.8</v>
      </c>
      <c r="S22" s="147">
        <v>0</v>
      </c>
      <c r="T22" s="147">
        <v>258.34000000000003</v>
      </c>
      <c r="U22" s="148">
        <v>355.14000000000004</v>
      </c>
      <c r="V22" s="147">
        <v>94.8</v>
      </c>
      <c r="W22" s="147">
        <v>0</v>
      </c>
      <c r="X22" s="147">
        <v>256.08</v>
      </c>
      <c r="Y22" s="148">
        <v>350.88</v>
      </c>
      <c r="Z22" s="147">
        <v>96.8</v>
      </c>
      <c r="AA22" s="147">
        <v>0</v>
      </c>
      <c r="AB22" s="147">
        <v>259.83000000000004</v>
      </c>
      <c r="AC22" s="148">
        <v>356.63000000000005</v>
      </c>
      <c r="AD22" s="147">
        <v>94.8</v>
      </c>
      <c r="AE22" s="147">
        <v>0</v>
      </c>
      <c r="AF22" s="147">
        <v>259.63</v>
      </c>
      <c r="AG22" s="148">
        <v>354.43</v>
      </c>
      <c r="AH22" s="147">
        <v>101</v>
      </c>
      <c r="AI22" s="147">
        <v>0</v>
      </c>
      <c r="AJ22" s="147">
        <v>253.12999999999994</v>
      </c>
      <c r="AK22" s="148">
        <v>354.12999999999994</v>
      </c>
      <c r="AL22" s="147">
        <v>102.5</v>
      </c>
      <c r="AM22" s="147">
        <v>0</v>
      </c>
      <c r="AN22" s="147">
        <v>255.57999999999998</v>
      </c>
      <c r="AO22" s="148">
        <v>358.08</v>
      </c>
      <c r="AP22" s="147">
        <v>104.1</v>
      </c>
      <c r="AQ22" s="147">
        <v>0</v>
      </c>
      <c r="AR22" s="147">
        <v>254.57999999999998</v>
      </c>
      <c r="AS22" s="148">
        <v>358.67999999999995</v>
      </c>
      <c r="AT22" s="147">
        <v>102.5</v>
      </c>
      <c r="AU22" s="147">
        <v>0</v>
      </c>
      <c r="AV22" s="147">
        <v>257.38</v>
      </c>
      <c r="AW22" s="148">
        <v>359.88</v>
      </c>
      <c r="AZ22" s="129" t="s">
        <v>8</v>
      </c>
      <c r="BA22" s="9">
        <f t="shared" si="0"/>
        <v>98.833333333333314</v>
      </c>
      <c r="BB22" s="9">
        <f t="shared" si="0"/>
        <v>0</v>
      </c>
      <c r="BC22" s="9">
        <f t="shared" si="0"/>
        <v>257.35083333333336</v>
      </c>
      <c r="BD22" s="117">
        <f t="shared" si="0"/>
        <v>356.18416666666667</v>
      </c>
    </row>
    <row r="23" spans="1:56" ht="15.95" customHeight="1" x14ac:dyDescent="0.25">
      <c r="A23" s="8" t="s">
        <v>9</v>
      </c>
      <c r="B23" s="147">
        <v>46.8</v>
      </c>
      <c r="C23" s="147">
        <v>35</v>
      </c>
      <c r="D23" s="147">
        <v>100.3</v>
      </c>
      <c r="E23" s="148">
        <v>182.1</v>
      </c>
      <c r="F23" s="147">
        <v>47.8</v>
      </c>
      <c r="G23" s="147">
        <v>35</v>
      </c>
      <c r="H23" s="147">
        <v>102.6</v>
      </c>
      <c r="I23" s="148">
        <v>185.39999999999998</v>
      </c>
      <c r="J23" s="147">
        <v>46.8</v>
      </c>
      <c r="K23" s="147">
        <v>35</v>
      </c>
      <c r="L23" s="147">
        <v>103.3</v>
      </c>
      <c r="M23" s="148">
        <v>185.1</v>
      </c>
      <c r="N23" s="147">
        <v>47.8</v>
      </c>
      <c r="O23" s="147">
        <v>34</v>
      </c>
      <c r="P23" s="147">
        <v>101.4</v>
      </c>
      <c r="Q23" s="148">
        <v>183.2</v>
      </c>
      <c r="R23" s="147">
        <v>48.8</v>
      </c>
      <c r="S23" s="147">
        <v>33</v>
      </c>
      <c r="T23" s="147">
        <v>102.39999999999999</v>
      </c>
      <c r="U23" s="148">
        <v>184.2</v>
      </c>
      <c r="V23" s="147">
        <v>48.8</v>
      </c>
      <c r="W23" s="147">
        <v>33</v>
      </c>
      <c r="X23" s="147">
        <v>102.39999999999999</v>
      </c>
      <c r="Y23" s="148">
        <v>184.2</v>
      </c>
      <c r="Z23" s="147">
        <v>47.8</v>
      </c>
      <c r="AA23" s="147">
        <v>33</v>
      </c>
      <c r="AB23" s="147">
        <v>101.6</v>
      </c>
      <c r="AC23" s="148">
        <v>182.39999999999998</v>
      </c>
      <c r="AD23" s="147">
        <v>46.8</v>
      </c>
      <c r="AE23" s="147">
        <v>33</v>
      </c>
      <c r="AF23" s="147">
        <v>101.6</v>
      </c>
      <c r="AG23" s="148">
        <v>181.39999999999998</v>
      </c>
      <c r="AH23" s="147">
        <v>47.8</v>
      </c>
      <c r="AI23" s="147">
        <v>33</v>
      </c>
      <c r="AJ23" s="147">
        <v>99.7</v>
      </c>
      <c r="AK23" s="148">
        <v>180.5</v>
      </c>
      <c r="AL23" s="147">
        <v>46.8</v>
      </c>
      <c r="AM23" s="147">
        <v>33</v>
      </c>
      <c r="AN23" s="147">
        <v>100.6</v>
      </c>
      <c r="AO23" s="148">
        <v>180.39999999999998</v>
      </c>
      <c r="AP23" s="147">
        <v>49</v>
      </c>
      <c r="AQ23" s="147">
        <v>34</v>
      </c>
      <c r="AR23" s="147">
        <v>101.6</v>
      </c>
      <c r="AS23" s="148">
        <v>184.6</v>
      </c>
      <c r="AT23" s="147">
        <v>47.8</v>
      </c>
      <c r="AU23" s="147">
        <v>34</v>
      </c>
      <c r="AV23" s="147">
        <v>100.6</v>
      </c>
      <c r="AW23" s="148">
        <v>182.39999999999998</v>
      </c>
      <c r="AZ23" s="129" t="s">
        <v>9</v>
      </c>
      <c r="BA23" s="9">
        <f t="shared" ref="BA23:BD32" si="1">AVERAGE(B23,F23,J23,N23,R23,V23,Z23,AD23,AH23,AL23,AP23,AT23)</f>
        <v>47.733333333333327</v>
      </c>
      <c r="BB23" s="9">
        <f t="shared" si="1"/>
        <v>33.75</v>
      </c>
      <c r="BC23" s="9">
        <f t="shared" si="1"/>
        <v>101.50833333333333</v>
      </c>
      <c r="BD23" s="117">
        <f t="shared" si="1"/>
        <v>182.99166666666667</v>
      </c>
    </row>
    <row r="24" spans="1:56" ht="15.95" customHeight="1" x14ac:dyDescent="0.25">
      <c r="A24" s="8" t="s">
        <v>10</v>
      </c>
      <c r="B24" s="147">
        <v>17</v>
      </c>
      <c r="C24" s="147">
        <v>0</v>
      </c>
      <c r="D24" s="147">
        <v>51.2</v>
      </c>
      <c r="E24" s="148">
        <v>68.2</v>
      </c>
      <c r="F24" s="147">
        <v>18</v>
      </c>
      <c r="G24" s="147">
        <v>0</v>
      </c>
      <c r="H24" s="147">
        <v>52.2</v>
      </c>
      <c r="I24" s="148">
        <v>70.2</v>
      </c>
      <c r="J24" s="147">
        <v>18</v>
      </c>
      <c r="K24" s="147">
        <v>0</v>
      </c>
      <c r="L24" s="147">
        <v>51.2</v>
      </c>
      <c r="M24" s="148">
        <v>69.2</v>
      </c>
      <c r="N24" s="147">
        <v>18</v>
      </c>
      <c r="O24" s="147">
        <v>0</v>
      </c>
      <c r="P24" s="147">
        <v>50.2</v>
      </c>
      <c r="Q24" s="148">
        <v>68.2</v>
      </c>
      <c r="R24" s="147">
        <v>18</v>
      </c>
      <c r="S24" s="147">
        <v>0</v>
      </c>
      <c r="T24" s="147">
        <v>49.2</v>
      </c>
      <c r="U24" s="148">
        <v>67.2</v>
      </c>
      <c r="V24" s="147">
        <v>19</v>
      </c>
      <c r="W24" s="147">
        <v>0</v>
      </c>
      <c r="X24" s="147">
        <v>50.129999999999995</v>
      </c>
      <c r="Y24" s="148">
        <v>69.13</v>
      </c>
      <c r="Z24" s="147">
        <v>19</v>
      </c>
      <c r="AA24" s="147">
        <v>0</v>
      </c>
      <c r="AB24" s="147">
        <v>50.129999999999995</v>
      </c>
      <c r="AC24" s="148">
        <v>69.13</v>
      </c>
      <c r="AD24" s="147">
        <v>19</v>
      </c>
      <c r="AE24" s="147">
        <v>0</v>
      </c>
      <c r="AF24" s="147">
        <v>50.53</v>
      </c>
      <c r="AG24" s="148">
        <v>69.53</v>
      </c>
      <c r="AH24" s="147">
        <v>19</v>
      </c>
      <c r="AI24" s="147">
        <v>0</v>
      </c>
      <c r="AJ24" s="147">
        <v>51.6</v>
      </c>
      <c r="AK24" s="148">
        <v>70.599999999999994</v>
      </c>
      <c r="AL24" s="147">
        <v>19</v>
      </c>
      <c r="AM24" s="147">
        <v>0</v>
      </c>
      <c r="AN24" s="147">
        <v>51.2</v>
      </c>
      <c r="AO24" s="148">
        <v>70.2</v>
      </c>
      <c r="AP24" s="147">
        <v>20</v>
      </c>
      <c r="AQ24" s="147">
        <v>0</v>
      </c>
      <c r="AR24" s="147">
        <v>53.2</v>
      </c>
      <c r="AS24" s="148">
        <v>73.2</v>
      </c>
      <c r="AT24" s="147">
        <v>20</v>
      </c>
      <c r="AU24" s="147">
        <v>0</v>
      </c>
      <c r="AV24" s="147">
        <v>52.900000000000006</v>
      </c>
      <c r="AW24" s="148">
        <v>72.900000000000006</v>
      </c>
      <c r="AZ24" s="129" t="s">
        <v>10</v>
      </c>
      <c r="BA24" s="9">
        <f t="shared" si="1"/>
        <v>18.666666666666668</v>
      </c>
      <c r="BB24" s="9">
        <f t="shared" si="1"/>
        <v>0</v>
      </c>
      <c r="BC24" s="9">
        <f t="shared" si="1"/>
        <v>51.140833333333326</v>
      </c>
      <c r="BD24" s="117">
        <f t="shared" si="1"/>
        <v>69.807500000000005</v>
      </c>
    </row>
    <row r="25" spans="1:56" ht="15.95" customHeight="1" x14ac:dyDescent="0.25">
      <c r="A25" s="8" t="s">
        <v>74</v>
      </c>
      <c r="B25" s="147">
        <v>3.5</v>
      </c>
      <c r="C25" s="147">
        <v>0</v>
      </c>
      <c r="D25" s="147">
        <v>379.82220000000007</v>
      </c>
      <c r="E25" s="148">
        <v>383.32220000000007</v>
      </c>
      <c r="F25" s="147">
        <v>3.5</v>
      </c>
      <c r="G25" s="147">
        <v>0</v>
      </c>
      <c r="H25" s="147">
        <v>383.82219999999995</v>
      </c>
      <c r="I25" s="148">
        <v>387.32219999999995</v>
      </c>
      <c r="J25" s="147">
        <v>2.5</v>
      </c>
      <c r="K25" s="147">
        <v>0</v>
      </c>
      <c r="L25" s="147">
        <v>383.82219999999995</v>
      </c>
      <c r="M25" s="148">
        <v>386.32219999999995</v>
      </c>
      <c r="N25" s="147">
        <v>2.5</v>
      </c>
      <c r="O25" s="147">
        <v>0</v>
      </c>
      <c r="P25" s="147">
        <v>397.42219999999998</v>
      </c>
      <c r="Q25" s="148">
        <v>399.92219999999998</v>
      </c>
      <c r="R25" s="147">
        <v>2.5</v>
      </c>
      <c r="S25" s="147">
        <v>0</v>
      </c>
      <c r="T25" s="147">
        <v>397.76549999999997</v>
      </c>
      <c r="U25" s="148">
        <v>400.26549999999997</v>
      </c>
      <c r="V25" s="147">
        <v>3</v>
      </c>
      <c r="W25" s="147">
        <v>0</v>
      </c>
      <c r="X25" s="147">
        <v>408.28549999999996</v>
      </c>
      <c r="Y25" s="148">
        <v>411.28549999999996</v>
      </c>
      <c r="Z25" s="147">
        <v>2</v>
      </c>
      <c r="AA25" s="147">
        <v>0</v>
      </c>
      <c r="AB25" s="147">
        <v>407.07549999999992</v>
      </c>
      <c r="AC25" s="148">
        <v>409.07549999999992</v>
      </c>
      <c r="AD25" s="147">
        <v>4</v>
      </c>
      <c r="AE25" s="147">
        <v>0</v>
      </c>
      <c r="AF25" s="147">
        <v>408.57549999999992</v>
      </c>
      <c r="AG25" s="148">
        <v>412.57549999999992</v>
      </c>
      <c r="AH25" s="147">
        <v>4</v>
      </c>
      <c r="AI25" s="147">
        <v>0</v>
      </c>
      <c r="AJ25" s="147">
        <v>420.77549999999997</v>
      </c>
      <c r="AK25" s="148">
        <v>424.77549999999997</v>
      </c>
      <c r="AL25" s="147">
        <v>2</v>
      </c>
      <c r="AM25" s="147">
        <v>0</v>
      </c>
      <c r="AN25" s="147">
        <v>424.42880000000002</v>
      </c>
      <c r="AO25" s="148">
        <v>426.42880000000002</v>
      </c>
      <c r="AP25" s="147">
        <v>2</v>
      </c>
      <c r="AQ25" s="147">
        <v>0</v>
      </c>
      <c r="AR25" s="147">
        <v>426.8288</v>
      </c>
      <c r="AS25" s="148">
        <v>428.8288</v>
      </c>
      <c r="AT25" s="147">
        <v>4</v>
      </c>
      <c r="AU25" s="147">
        <v>0</v>
      </c>
      <c r="AV25" s="147">
        <v>425.52880000000005</v>
      </c>
      <c r="AW25" s="148">
        <v>429.52880000000005</v>
      </c>
      <c r="AZ25" s="8" t="s">
        <v>74</v>
      </c>
      <c r="BA25" s="9">
        <f t="shared" si="1"/>
        <v>2.9583333333333335</v>
      </c>
      <c r="BB25" s="9">
        <f t="shared" si="1"/>
        <v>0</v>
      </c>
      <c r="BC25" s="9">
        <f t="shared" si="1"/>
        <v>405.3460583333333</v>
      </c>
      <c r="BD25" s="117">
        <f t="shared" si="1"/>
        <v>408.30439166666662</v>
      </c>
    </row>
    <row r="26" spans="1:56" ht="15.95" customHeight="1" x14ac:dyDescent="0.25">
      <c r="A26" s="8" t="s">
        <v>75</v>
      </c>
      <c r="B26" s="147">
        <v>4</v>
      </c>
      <c r="C26" s="147">
        <v>0</v>
      </c>
      <c r="D26" s="147">
        <v>656.66000000000008</v>
      </c>
      <c r="E26" s="148">
        <v>660.66000000000008</v>
      </c>
      <c r="F26" s="147">
        <v>4</v>
      </c>
      <c r="G26" s="147">
        <v>0</v>
      </c>
      <c r="H26" s="147">
        <v>653.21</v>
      </c>
      <c r="I26" s="148">
        <v>657.21</v>
      </c>
      <c r="J26" s="147">
        <v>4</v>
      </c>
      <c r="K26" s="147">
        <v>0</v>
      </c>
      <c r="L26" s="147">
        <v>655.3599999999999</v>
      </c>
      <c r="M26" s="148">
        <v>659.3599999999999</v>
      </c>
      <c r="N26" s="147">
        <v>4</v>
      </c>
      <c r="O26" s="147">
        <v>0</v>
      </c>
      <c r="P26" s="147">
        <v>650.06000000000017</v>
      </c>
      <c r="Q26" s="148">
        <v>654.06000000000017</v>
      </c>
      <c r="R26" s="147">
        <v>4</v>
      </c>
      <c r="S26" s="147">
        <v>0</v>
      </c>
      <c r="T26" s="147">
        <v>657.03000000000009</v>
      </c>
      <c r="U26" s="148">
        <v>661.03000000000009</v>
      </c>
      <c r="V26" s="147">
        <v>4</v>
      </c>
      <c r="W26" s="147">
        <v>0</v>
      </c>
      <c r="X26" s="147">
        <v>667.6400000000001</v>
      </c>
      <c r="Y26" s="148">
        <v>671.6400000000001</v>
      </c>
      <c r="Z26" s="147">
        <v>3</v>
      </c>
      <c r="AA26" s="147">
        <v>0</v>
      </c>
      <c r="AB26" s="147">
        <v>674.44</v>
      </c>
      <c r="AC26" s="148">
        <v>677.44</v>
      </c>
      <c r="AD26" s="147">
        <v>3</v>
      </c>
      <c r="AE26" s="147">
        <v>0</v>
      </c>
      <c r="AF26" s="147">
        <v>704.33</v>
      </c>
      <c r="AG26" s="148">
        <v>707.33</v>
      </c>
      <c r="AH26" s="147">
        <v>3</v>
      </c>
      <c r="AI26" s="147">
        <v>0</v>
      </c>
      <c r="AJ26" s="147">
        <v>705.63</v>
      </c>
      <c r="AK26" s="148">
        <v>708.63</v>
      </c>
      <c r="AL26" s="147">
        <v>4</v>
      </c>
      <c r="AM26" s="147">
        <v>0</v>
      </c>
      <c r="AN26" s="147">
        <v>719.13</v>
      </c>
      <c r="AO26" s="148">
        <v>723.13</v>
      </c>
      <c r="AP26" s="147">
        <v>4</v>
      </c>
      <c r="AQ26" s="147">
        <v>0</v>
      </c>
      <c r="AR26" s="147">
        <v>726.96</v>
      </c>
      <c r="AS26" s="148">
        <v>730.96</v>
      </c>
      <c r="AT26" s="147">
        <v>4</v>
      </c>
      <c r="AU26" s="147">
        <v>0</v>
      </c>
      <c r="AV26" s="147">
        <v>730.46</v>
      </c>
      <c r="AW26" s="148">
        <v>734.46</v>
      </c>
      <c r="AZ26" s="8" t="s">
        <v>75</v>
      </c>
      <c r="BA26" s="9">
        <f t="shared" si="1"/>
        <v>3.75</v>
      </c>
      <c r="BB26" s="9">
        <f t="shared" si="1"/>
        <v>0</v>
      </c>
      <c r="BC26" s="9">
        <f t="shared" si="1"/>
        <v>683.40916666666669</v>
      </c>
      <c r="BD26" s="117">
        <f t="shared" si="1"/>
        <v>687.15916666666669</v>
      </c>
    </row>
    <row r="27" spans="1:56" ht="15.95" customHeight="1" x14ac:dyDescent="0.25">
      <c r="A27" s="8" t="s">
        <v>11</v>
      </c>
      <c r="B27" s="147">
        <v>279.7</v>
      </c>
      <c r="C27" s="147">
        <v>0</v>
      </c>
      <c r="D27" s="147">
        <v>330.8</v>
      </c>
      <c r="E27" s="148">
        <v>610.5</v>
      </c>
      <c r="F27" s="147">
        <v>272.13</v>
      </c>
      <c r="G27" s="147">
        <v>0</v>
      </c>
      <c r="H27" s="147">
        <v>332.59</v>
      </c>
      <c r="I27" s="148">
        <v>604.72</v>
      </c>
      <c r="J27" s="147">
        <v>269.59999999999997</v>
      </c>
      <c r="K27" s="147">
        <v>0</v>
      </c>
      <c r="L27" s="147">
        <v>337.59</v>
      </c>
      <c r="M27" s="148">
        <v>607.18999999999994</v>
      </c>
      <c r="N27" s="147">
        <v>271</v>
      </c>
      <c r="O27" s="147">
        <v>0</v>
      </c>
      <c r="P27" s="147">
        <v>339</v>
      </c>
      <c r="Q27" s="148">
        <v>610</v>
      </c>
      <c r="R27" s="147">
        <v>282</v>
      </c>
      <c r="S27" s="147">
        <v>0</v>
      </c>
      <c r="T27" s="147">
        <v>337.7</v>
      </c>
      <c r="U27" s="148">
        <v>619.70000000000005</v>
      </c>
      <c r="V27" s="147">
        <v>322.82499999999999</v>
      </c>
      <c r="W27" s="147">
        <v>0</v>
      </c>
      <c r="X27" s="147">
        <v>339.9</v>
      </c>
      <c r="Y27" s="148">
        <v>662.72499999999991</v>
      </c>
      <c r="Z27" s="147">
        <v>321.92500000000001</v>
      </c>
      <c r="AA27" s="147">
        <v>0</v>
      </c>
      <c r="AB27" s="147">
        <v>348.7</v>
      </c>
      <c r="AC27" s="148">
        <v>670.625</v>
      </c>
      <c r="AD27" s="147">
        <v>323.38920000000002</v>
      </c>
      <c r="AE27" s="147">
        <v>0</v>
      </c>
      <c r="AF27" s="147">
        <v>349.90000000000003</v>
      </c>
      <c r="AG27" s="148">
        <v>673.28920000000005</v>
      </c>
      <c r="AH27" s="147">
        <v>333.48919999999998</v>
      </c>
      <c r="AI27" s="147">
        <v>0</v>
      </c>
      <c r="AJ27" s="147">
        <v>347.3</v>
      </c>
      <c r="AK27" s="148">
        <v>680.78919999999994</v>
      </c>
      <c r="AL27" s="147">
        <v>332.48919999999998</v>
      </c>
      <c r="AM27" s="147">
        <v>0</v>
      </c>
      <c r="AN27" s="147">
        <v>344.3</v>
      </c>
      <c r="AO27" s="148">
        <v>676.78919999999994</v>
      </c>
      <c r="AP27" s="147">
        <v>332.26420000000002</v>
      </c>
      <c r="AQ27" s="147">
        <v>0</v>
      </c>
      <c r="AR27" s="147">
        <v>341.3</v>
      </c>
      <c r="AS27" s="148">
        <v>673.56420000000003</v>
      </c>
      <c r="AT27" s="147">
        <v>331.49997999999999</v>
      </c>
      <c r="AU27" s="147">
        <v>0</v>
      </c>
      <c r="AV27" s="147">
        <v>339.59999999999997</v>
      </c>
      <c r="AW27" s="148">
        <v>671.09997999999996</v>
      </c>
      <c r="AZ27" s="130" t="s">
        <v>11</v>
      </c>
      <c r="BA27" s="9">
        <f t="shared" si="1"/>
        <v>306.02598166666667</v>
      </c>
      <c r="BB27" s="9">
        <f t="shared" si="1"/>
        <v>0</v>
      </c>
      <c r="BC27" s="9">
        <f t="shared" si="1"/>
        <v>340.72333333333336</v>
      </c>
      <c r="BD27" s="117">
        <f t="shared" si="1"/>
        <v>646.74931499999991</v>
      </c>
    </row>
    <row r="28" spans="1:56" ht="15.95" customHeight="1" x14ac:dyDescent="0.25">
      <c r="A28" s="8" t="s">
        <v>13</v>
      </c>
      <c r="B28" s="147">
        <v>51</v>
      </c>
      <c r="C28" s="147">
        <v>0</v>
      </c>
      <c r="D28" s="147">
        <v>246.25000000000003</v>
      </c>
      <c r="E28" s="148">
        <v>297.25</v>
      </c>
      <c r="F28" s="147">
        <v>51</v>
      </c>
      <c r="G28" s="147">
        <v>0</v>
      </c>
      <c r="H28" s="147">
        <v>243.25</v>
      </c>
      <c r="I28" s="148">
        <v>294.25</v>
      </c>
      <c r="J28" s="147">
        <v>51</v>
      </c>
      <c r="K28" s="147">
        <v>0</v>
      </c>
      <c r="L28" s="147">
        <v>239.35000000000002</v>
      </c>
      <c r="M28" s="148">
        <v>290.35000000000002</v>
      </c>
      <c r="N28" s="147">
        <v>51</v>
      </c>
      <c r="O28" s="147">
        <v>0</v>
      </c>
      <c r="P28" s="147">
        <v>229.9</v>
      </c>
      <c r="Q28" s="148">
        <v>280.89999999999998</v>
      </c>
      <c r="R28" s="147">
        <v>52</v>
      </c>
      <c r="S28" s="147">
        <v>0</v>
      </c>
      <c r="T28" s="147">
        <v>229.20000000000005</v>
      </c>
      <c r="U28" s="148">
        <v>281.20000000000005</v>
      </c>
      <c r="V28" s="147">
        <v>54</v>
      </c>
      <c r="W28" s="147">
        <v>0</v>
      </c>
      <c r="X28" s="147">
        <v>230</v>
      </c>
      <c r="Y28" s="148">
        <v>284</v>
      </c>
      <c r="Z28" s="147">
        <v>53</v>
      </c>
      <c r="AA28" s="147">
        <v>0</v>
      </c>
      <c r="AB28" s="147">
        <v>228.95000000000002</v>
      </c>
      <c r="AC28" s="148">
        <v>281.95000000000005</v>
      </c>
      <c r="AD28" s="147">
        <v>55</v>
      </c>
      <c r="AE28" s="147">
        <v>0</v>
      </c>
      <c r="AF28" s="147">
        <v>228.15</v>
      </c>
      <c r="AG28" s="148">
        <v>283.14999999999998</v>
      </c>
      <c r="AH28" s="147">
        <v>57</v>
      </c>
      <c r="AI28" s="147">
        <v>0</v>
      </c>
      <c r="AJ28" s="147">
        <v>231.3</v>
      </c>
      <c r="AK28" s="148">
        <v>288.3</v>
      </c>
      <c r="AL28" s="147">
        <v>60</v>
      </c>
      <c r="AM28" s="147">
        <v>0</v>
      </c>
      <c r="AN28" s="147">
        <v>232.10000000000002</v>
      </c>
      <c r="AO28" s="148">
        <v>292.10000000000002</v>
      </c>
      <c r="AP28" s="147">
        <v>60</v>
      </c>
      <c r="AQ28" s="147">
        <v>0</v>
      </c>
      <c r="AR28" s="147">
        <v>232.70000000000002</v>
      </c>
      <c r="AS28" s="148">
        <v>292.70000000000005</v>
      </c>
      <c r="AT28" s="147">
        <v>60</v>
      </c>
      <c r="AU28" s="147">
        <v>0</v>
      </c>
      <c r="AV28" s="147">
        <v>234.10000000000002</v>
      </c>
      <c r="AW28" s="148">
        <v>294.10000000000002</v>
      </c>
      <c r="AZ28" s="173" t="s">
        <v>13</v>
      </c>
      <c r="BA28" s="9">
        <f t="shared" si="1"/>
        <v>54.583333333333336</v>
      </c>
      <c r="BB28" s="9">
        <f t="shared" si="1"/>
        <v>0</v>
      </c>
      <c r="BC28" s="169">
        <f t="shared" si="1"/>
        <v>233.77083333333334</v>
      </c>
      <c r="BD28" s="117">
        <f t="shared" si="1"/>
        <v>288.35416666666669</v>
      </c>
    </row>
    <row r="29" spans="1:56" ht="15.95" customHeight="1" x14ac:dyDescent="0.25">
      <c r="A29" s="16" t="s">
        <v>52</v>
      </c>
      <c r="B29" s="145">
        <v>854.33300000000008</v>
      </c>
      <c r="C29" s="145">
        <v>59</v>
      </c>
      <c r="D29" s="145">
        <v>2416.5221999999999</v>
      </c>
      <c r="E29" s="151">
        <v>3329.8552</v>
      </c>
      <c r="F29" s="145">
        <v>838.16300000000001</v>
      </c>
      <c r="G29" s="145">
        <v>59</v>
      </c>
      <c r="H29" s="145">
        <v>2424.6622000000002</v>
      </c>
      <c r="I29" s="151">
        <v>3321.8252000000002</v>
      </c>
      <c r="J29" s="145">
        <v>830.93299999999999</v>
      </c>
      <c r="K29" s="145">
        <v>59</v>
      </c>
      <c r="L29" s="145">
        <v>2431.4121999999998</v>
      </c>
      <c r="M29" s="151">
        <v>3321.3451999999997</v>
      </c>
      <c r="N29" s="145">
        <v>825.13300000000004</v>
      </c>
      <c r="O29" s="145">
        <v>58</v>
      </c>
      <c r="P29" s="145">
        <v>2426.5722000000001</v>
      </c>
      <c r="Q29" s="151">
        <v>3309.7052000000003</v>
      </c>
      <c r="R29" s="145">
        <v>836.33300000000008</v>
      </c>
      <c r="S29" s="145">
        <v>57</v>
      </c>
      <c r="T29" s="145">
        <v>2429.0855000000001</v>
      </c>
      <c r="U29" s="151">
        <v>3322.4184999999998</v>
      </c>
      <c r="V29" s="145">
        <v>874.85799999999995</v>
      </c>
      <c r="W29" s="145">
        <v>58</v>
      </c>
      <c r="X29" s="145">
        <v>2453.4854999999998</v>
      </c>
      <c r="Y29" s="151">
        <v>3386.3434999999995</v>
      </c>
      <c r="Z29" s="145">
        <v>866.15800000000013</v>
      </c>
      <c r="AA29" s="145">
        <v>58</v>
      </c>
      <c r="AB29" s="145">
        <v>2472.2754999999997</v>
      </c>
      <c r="AC29" s="151">
        <v>3396.4335000000001</v>
      </c>
      <c r="AD29" s="145">
        <v>868.22220000000004</v>
      </c>
      <c r="AE29" s="145">
        <v>58</v>
      </c>
      <c r="AF29" s="145">
        <v>2503.6655000000001</v>
      </c>
      <c r="AG29" s="151">
        <v>3429.8877000000002</v>
      </c>
      <c r="AH29" s="145">
        <v>891.5222</v>
      </c>
      <c r="AI29" s="145">
        <v>57</v>
      </c>
      <c r="AJ29" s="145">
        <v>2511.4855000000002</v>
      </c>
      <c r="AK29" s="151">
        <v>3460.0077000000001</v>
      </c>
      <c r="AL29" s="145">
        <v>892.18920000000003</v>
      </c>
      <c r="AM29" s="145">
        <v>57</v>
      </c>
      <c r="AN29" s="145">
        <v>2522.5888</v>
      </c>
      <c r="AO29" s="151">
        <v>3471.7779999999998</v>
      </c>
      <c r="AP29" s="145">
        <v>898.36419999999998</v>
      </c>
      <c r="AQ29" s="145">
        <v>58</v>
      </c>
      <c r="AR29" s="145">
        <v>2532.0188000000003</v>
      </c>
      <c r="AS29" s="151">
        <v>3488.3829999999998</v>
      </c>
      <c r="AT29" s="145">
        <v>893.79998000000001</v>
      </c>
      <c r="AU29" s="145">
        <v>58</v>
      </c>
      <c r="AV29" s="145">
        <v>2538.4187999999999</v>
      </c>
      <c r="AW29" s="151">
        <v>3490.2187800000002</v>
      </c>
      <c r="AZ29" s="4" t="s">
        <v>14</v>
      </c>
      <c r="BA29" s="24">
        <f t="shared" si="1"/>
        <v>864.16739833333349</v>
      </c>
      <c r="BB29" s="175">
        <f t="shared" si="1"/>
        <v>58</v>
      </c>
      <c r="BC29" s="176">
        <f t="shared" si="1"/>
        <v>2471.8493916666666</v>
      </c>
      <c r="BD29" s="24">
        <f t="shared" si="1"/>
        <v>3394.0167900000001</v>
      </c>
    </row>
    <row r="30" spans="1:56" ht="15.95" customHeight="1" x14ac:dyDescent="0.25">
      <c r="A30" s="20" t="s">
        <v>15</v>
      </c>
      <c r="B30" s="146">
        <v>11096.652599999999</v>
      </c>
      <c r="C30" s="146">
        <v>987.00000000000011</v>
      </c>
      <c r="D30" s="146">
        <v>6418.1249399999997</v>
      </c>
      <c r="E30" s="152">
        <v>18501.777539999999</v>
      </c>
      <c r="F30" s="146">
        <v>11048.578499999998</v>
      </c>
      <c r="G30" s="146">
        <v>985.95</v>
      </c>
      <c r="H30" s="146">
        <v>6436.0675400000036</v>
      </c>
      <c r="I30" s="152">
        <v>18470.596040000004</v>
      </c>
      <c r="J30" s="146">
        <v>10985.211399999997</v>
      </c>
      <c r="K30" s="146">
        <v>981.80000000000007</v>
      </c>
      <c r="L30" s="146">
        <v>6422.2741399999995</v>
      </c>
      <c r="M30" s="152">
        <v>18389.285540000001</v>
      </c>
      <c r="N30" s="146">
        <v>10916.726999999999</v>
      </c>
      <c r="O30" s="146">
        <v>991.10000000000014</v>
      </c>
      <c r="P30" s="146">
        <v>6418.8947200000021</v>
      </c>
      <c r="Q30" s="152">
        <v>18326.721720000001</v>
      </c>
      <c r="R30" s="146">
        <v>10824.007900000002</v>
      </c>
      <c r="S30" s="146">
        <v>987.80000000000007</v>
      </c>
      <c r="T30" s="146">
        <v>6464.1607922500025</v>
      </c>
      <c r="U30" s="152">
        <v>18275.968692250004</v>
      </c>
      <c r="V30" s="146">
        <v>11105.956100000003</v>
      </c>
      <c r="W30" s="146">
        <v>993.10000000000014</v>
      </c>
      <c r="X30" s="146">
        <v>6537.0759922500001</v>
      </c>
      <c r="Y30" s="152">
        <v>18636.132092250002</v>
      </c>
      <c r="Z30" s="146">
        <v>11125.391100000001</v>
      </c>
      <c r="AA30" s="146">
        <v>1000.1000000000001</v>
      </c>
      <c r="AB30" s="146">
        <v>6546.0996722500004</v>
      </c>
      <c r="AC30" s="152">
        <v>18671.590772250005</v>
      </c>
      <c r="AD30" s="146">
        <v>10867.263800000002</v>
      </c>
      <c r="AE30" s="146">
        <v>994.80000000000007</v>
      </c>
      <c r="AF30" s="146">
        <v>6470.4289722500016</v>
      </c>
      <c r="AG30" s="152">
        <v>18332.49277225</v>
      </c>
      <c r="AH30" s="146">
        <v>10880.875999999998</v>
      </c>
      <c r="AI30" s="146">
        <v>997.25620000000004</v>
      </c>
      <c r="AJ30" s="146">
        <v>6460.3202722500027</v>
      </c>
      <c r="AK30" s="152">
        <v>18338.452472250006</v>
      </c>
      <c r="AL30" s="146">
        <v>10843.210500000001</v>
      </c>
      <c r="AM30" s="146">
        <v>997.95620000000008</v>
      </c>
      <c r="AN30" s="146">
        <v>6467.7856722500019</v>
      </c>
      <c r="AO30" s="152">
        <v>18308.952372250002</v>
      </c>
      <c r="AP30" s="146">
        <v>10879.637599999998</v>
      </c>
      <c r="AQ30" s="146">
        <v>1004.7562</v>
      </c>
      <c r="AR30" s="146">
        <v>6451.805972250002</v>
      </c>
      <c r="AS30" s="152">
        <v>18336.199772250002</v>
      </c>
      <c r="AT30" s="146">
        <v>10857.980896000001</v>
      </c>
      <c r="AU30" s="146">
        <v>1002.3561999999999</v>
      </c>
      <c r="AV30" s="146">
        <v>6462.962872250002</v>
      </c>
      <c r="AW30" s="152">
        <v>18323.299968250001</v>
      </c>
      <c r="AZ30" s="16" t="s">
        <v>15</v>
      </c>
      <c r="BA30" s="17">
        <f t="shared" si="1"/>
        <v>10952.624449666668</v>
      </c>
      <c r="BB30" s="170">
        <f t="shared" si="1"/>
        <v>993.66456666666681</v>
      </c>
      <c r="BC30" s="17">
        <f t="shared" si="1"/>
        <v>6463.0001298333345</v>
      </c>
      <c r="BD30" s="21">
        <f t="shared" si="1"/>
        <v>18409.28914616667</v>
      </c>
    </row>
    <row r="31" spans="1:56" s="131" customFormat="1" ht="15.95" customHeight="1" x14ac:dyDescent="0.25">
      <c r="A31" s="162" t="s">
        <v>44</v>
      </c>
      <c r="B31" s="158">
        <v>354.6</v>
      </c>
      <c r="C31" s="158">
        <v>7</v>
      </c>
      <c r="D31" s="158">
        <v>347.8</v>
      </c>
      <c r="E31" s="159">
        <v>709.40000000000009</v>
      </c>
      <c r="F31" s="158">
        <v>359.8</v>
      </c>
      <c r="G31" s="158">
        <v>7</v>
      </c>
      <c r="H31" s="158">
        <v>350.9</v>
      </c>
      <c r="I31" s="159">
        <v>717.7</v>
      </c>
      <c r="J31" s="158">
        <v>357</v>
      </c>
      <c r="K31" s="158">
        <v>9</v>
      </c>
      <c r="L31" s="158">
        <v>359.2</v>
      </c>
      <c r="M31" s="159">
        <v>725.2</v>
      </c>
      <c r="N31" s="158">
        <v>357.6</v>
      </c>
      <c r="O31" s="158">
        <v>9</v>
      </c>
      <c r="P31" s="158">
        <v>376.1</v>
      </c>
      <c r="Q31" s="159">
        <v>742.7</v>
      </c>
      <c r="R31" s="158">
        <v>356</v>
      </c>
      <c r="S31" s="158">
        <v>9</v>
      </c>
      <c r="T31" s="158">
        <v>383.1</v>
      </c>
      <c r="U31" s="159">
        <v>748.1</v>
      </c>
      <c r="V31" s="158">
        <v>360</v>
      </c>
      <c r="W31" s="158">
        <v>9</v>
      </c>
      <c r="X31" s="158">
        <v>391.5</v>
      </c>
      <c r="Y31" s="159">
        <v>760.5</v>
      </c>
      <c r="Z31" s="190">
        <v>355.2</v>
      </c>
      <c r="AA31" s="190">
        <v>10</v>
      </c>
      <c r="AB31" s="190">
        <v>397.5</v>
      </c>
      <c r="AC31" s="191">
        <v>762.7</v>
      </c>
      <c r="AD31" s="190">
        <v>350.6</v>
      </c>
      <c r="AE31" s="190">
        <v>10</v>
      </c>
      <c r="AF31" s="190">
        <v>401.4</v>
      </c>
      <c r="AG31" s="191">
        <v>762</v>
      </c>
      <c r="AH31" s="190">
        <v>350</v>
      </c>
      <c r="AI31" s="190">
        <v>10</v>
      </c>
      <c r="AJ31" s="190">
        <v>402.5</v>
      </c>
      <c r="AK31" s="191">
        <v>762.5</v>
      </c>
      <c r="AL31" s="190">
        <v>355</v>
      </c>
      <c r="AM31" s="190">
        <v>10</v>
      </c>
      <c r="AN31" s="190">
        <v>401.7</v>
      </c>
      <c r="AO31" s="191">
        <v>766.7</v>
      </c>
      <c r="AP31" s="190">
        <v>353.5</v>
      </c>
      <c r="AQ31" s="190">
        <v>10</v>
      </c>
      <c r="AR31" s="190">
        <v>407.8</v>
      </c>
      <c r="AS31" s="191">
        <v>771.3</v>
      </c>
      <c r="AT31" s="190">
        <v>353.5</v>
      </c>
      <c r="AU31" s="190">
        <v>11</v>
      </c>
      <c r="AV31" s="190">
        <v>410.1</v>
      </c>
      <c r="AW31" s="191">
        <v>774.6</v>
      </c>
      <c r="AZ31" s="129" t="s">
        <v>44</v>
      </c>
      <c r="BA31" s="63">
        <f t="shared" si="1"/>
        <v>355.23333333333329</v>
      </c>
      <c r="BB31" s="63">
        <f t="shared" si="1"/>
        <v>9.25</v>
      </c>
      <c r="BC31" s="9">
        <f t="shared" si="1"/>
        <v>385.8</v>
      </c>
      <c r="BD31" s="117">
        <f t="shared" si="1"/>
        <v>750.2833333333333</v>
      </c>
    </row>
    <row r="32" spans="1:56" s="131" customFormat="1" ht="15.95" customHeight="1" thickBot="1" x14ac:dyDescent="0.3">
      <c r="A32" s="163" t="s">
        <v>45</v>
      </c>
      <c r="B32" s="160">
        <v>11451.2526</v>
      </c>
      <c r="C32" s="160">
        <v>994.00000000000011</v>
      </c>
      <c r="D32" s="160">
        <v>6765.9249399999999</v>
      </c>
      <c r="E32" s="161">
        <v>19211.177540000001</v>
      </c>
      <c r="F32" s="160">
        <v>11408.378499999997</v>
      </c>
      <c r="G32" s="160">
        <v>992.95</v>
      </c>
      <c r="H32" s="160">
        <v>6786.9675400000033</v>
      </c>
      <c r="I32" s="161">
        <v>19188.296040000005</v>
      </c>
      <c r="J32" s="160">
        <v>11342.211399999997</v>
      </c>
      <c r="K32" s="160">
        <v>990.80000000000007</v>
      </c>
      <c r="L32" s="160">
        <v>6781.4741399999994</v>
      </c>
      <c r="M32" s="161">
        <v>19114.485540000001</v>
      </c>
      <c r="N32" s="160">
        <v>11274.326999999999</v>
      </c>
      <c r="O32" s="160">
        <v>1000.1000000000001</v>
      </c>
      <c r="P32" s="160">
        <v>6794.9947200000024</v>
      </c>
      <c r="Q32" s="161">
        <v>19069.421720000002</v>
      </c>
      <c r="R32" s="160">
        <v>11180.007900000002</v>
      </c>
      <c r="S32" s="160">
        <v>996.80000000000007</v>
      </c>
      <c r="T32" s="160">
        <v>6847.2607922500029</v>
      </c>
      <c r="U32" s="161">
        <v>19024.068692250003</v>
      </c>
      <c r="V32" s="160">
        <v>11465.956100000003</v>
      </c>
      <c r="W32" s="160">
        <v>1002.1000000000001</v>
      </c>
      <c r="X32" s="160">
        <v>6928.5759922500001</v>
      </c>
      <c r="Y32" s="161">
        <v>19396.632092250002</v>
      </c>
      <c r="Z32" s="160">
        <v>11480.591100000001</v>
      </c>
      <c r="AA32" s="160">
        <v>1010.1000000000001</v>
      </c>
      <c r="AB32" s="160">
        <v>6943.5996722500004</v>
      </c>
      <c r="AC32" s="161">
        <v>19434.290772250006</v>
      </c>
      <c r="AD32" s="160">
        <v>11217.863800000003</v>
      </c>
      <c r="AE32" s="160">
        <v>1004.8000000000001</v>
      </c>
      <c r="AF32" s="160">
        <v>6871.8289722500012</v>
      </c>
      <c r="AG32" s="161">
        <v>19094.49277225</v>
      </c>
      <c r="AH32" s="160">
        <v>11230.875999999998</v>
      </c>
      <c r="AI32" s="160">
        <v>1007.2562</v>
      </c>
      <c r="AJ32" s="160">
        <v>6862.8202722500027</v>
      </c>
      <c r="AK32" s="161">
        <v>19100.952472250006</v>
      </c>
      <c r="AL32" s="160">
        <v>11198.210500000001</v>
      </c>
      <c r="AM32" s="160">
        <v>1007.9562000000001</v>
      </c>
      <c r="AN32" s="160">
        <v>6869.4856722500017</v>
      </c>
      <c r="AO32" s="161">
        <v>19075.652372250002</v>
      </c>
      <c r="AP32" s="160">
        <v>11233.137599999998</v>
      </c>
      <c r="AQ32" s="160">
        <v>1014.7562</v>
      </c>
      <c r="AR32" s="160">
        <v>6859.6059722500022</v>
      </c>
      <c r="AS32" s="161">
        <v>19107.499772250001</v>
      </c>
      <c r="AT32" s="160">
        <v>11211.480896000001</v>
      </c>
      <c r="AU32" s="160">
        <v>1013.3561999999999</v>
      </c>
      <c r="AV32" s="160">
        <v>6873.0628722500023</v>
      </c>
      <c r="AW32" s="161">
        <v>19097.89996825</v>
      </c>
      <c r="AZ32" s="193" t="s">
        <v>45</v>
      </c>
      <c r="BA32" s="194">
        <f t="shared" si="1"/>
        <v>11307.857783000001</v>
      </c>
      <c r="BB32" s="194">
        <f t="shared" si="1"/>
        <v>1002.9145666666668</v>
      </c>
      <c r="BC32" s="194">
        <f t="shared" si="1"/>
        <v>6848.8001298333338</v>
      </c>
      <c r="BD32" s="194">
        <f t="shared" si="1"/>
        <v>19159.572479500002</v>
      </c>
    </row>
    <row r="33" spans="1:26" ht="15" customHeight="1" thickTop="1" x14ac:dyDescent="0.25">
      <c r="A33" s="155" t="s">
        <v>86</v>
      </c>
      <c r="B33" s="154"/>
      <c r="C33" s="154"/>
      <c r="D33" s="154"/>
      <c r="E33" s="154"/>
      <c r="F33" s="154"/>
      <c r="G33" s="154"/>
      <c r="H33" s="154"/>
      <c r="I33" s="154"/>
    </row>
    <row r="34" spans="1:26" x14ac:dyDescent="0.25">
      <c r="A34" s="156" t="s">
        <v>89</v>
      </c>
      <c r="B34" s="165"/>
      <c r="C34" s="165"/>
      <c r="D34" s="165"/>
      <c r="E34" s="165"/>
      <c r="F34" s="165"/>
      <c r="G34" s="165"/>
      <c r="H34" s="165"/>
      <c r="I34" s="165"/>
      <c r="Z34" s="192"/>
    </row>
  </sheetData>
  <mergeCells count="13">
    <mergeCell ref="AT4:AW4"/>
    <mergeCell ref="BA4:BD4"/>
    <mergeCell ref="AP4:AS4"/>
    <mergeCell ref="B4:E4"/>
    <mergeCell ref="F4:I4"/>
    <mergeCell ref="J4:M4"/>
    <mergeCell ref="N4:Q4"/>
    <mergeCell ref="R4:U4"/>
    <mergeCell ref="AL4:AO4"/>
    <mergeCell ref="AH4:AK4"/>
    <mergeCell ref="AD4:AG4"/>
    <mergeCell ref="Z4:AC4"/>
    <mergeCell ref="V4:Y4"/>
  </mergeCells>
  <pageMargins left="0.7" right="0.7" top="0.75" bottom="0.75" header="0.3" footer="0.3"/>
  <pageSetup paperSize="8" scale="7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D6A706-87CB-4875-9FDC-529A5E5DFCCC}">
  <sheetPr>
    <pageSetUpPr fitToPage="1"/>
  </sheetPr>
  <dimension ref="A2:BD36"/>
  <sheetViews>
    <sheetView showGridLines="0" topLeftCell="A2" zoomScaleNormal="100" workbookViewId="0">
      <pane xSplit="1" ySplit="4" topLeftCell="K6" activePane="bottomRight" state="frozen"/>
      <selection activeCell="A2" sqref="A2"/>
      <selection pane="topRight" activeCell="B2" sqref="B2"/>
      <selection pane="bottomLeft" activeCell="A6" sqref="A6"/>
      <selection pane="bottomRight" activeCell="M34" sqref="M34"/>
    </sheetView>
  </sheetViews>
  <sheetFormatPr baseColWidth="10" defaultColWidth="11.42578125" defaultRowHeight="15" x14ac:dyDescent="0.25"/>
  <cols>
    <col min="1" max="1" width="40.7109375" style="26" customWidth="1"/>
    <col min="2" max="2" width="8.7109375" style="5" customWidth="1"/>
    <col min="3" max="3" width="7.85546875" style="5" customWidth="1"/>
    <col min="4" max="4" width="7.5703125" style="5" customWidth="1"/>
    <col min="5" max="6" width="8.7109375" style="5" customWidth="1"/>
    <col min="7" max="7" width="8" style="5" customWidth="1"/>
    <col min="8" max="8" width="7.5703125" style="5" customWidth="1"/>
    <col min="9" max="10" width="8.7109375" style="5" customWidth="1"/>
    <col min="11" max="11" width="8" style="5" customWidth="1"/>
    <col min="12" max="12" width="7.5703125" style="5" customWidth="1"/>
    <col min="13" max="14" width="8.7109375" style="5" customWidth="1"/>
    <col min="15" max="15" width="8" style="5" customWidth="1"/>
    <col min="16" max="16" width="7.5703125" style="5" customWidth="1"/>
    <col min="17" max="18" width="8.7109375" style="5" customWidth="1"/>
    <col min="19" max="19" width="8" style="5" customWidth="1"/>
    <col min="20" max="20" width="7.5703125" style="5" customWidth="1"/>
    <col min="21" max="25" width="8.7109375" style="5" customWidth="1"/>
    <col min="26" max="26" width="8.42578125" style="5" customWidth="1"/>
    <col min="27" max="27" width="8" style="5" customWidth="1"/>
    <col min="28" max="28" width="7.42578125" style="5" customWidth="1"/>
    <col min="29" max="30" width="8.42578125" style="5" customWidth="1"/>
    <col min="31" max="31" width="8.28515625" style="5" customWidth="1"/>
    <col min="32" max="32" width="7.42578125" style="5" customWidth="1"/>
    <col min="33" max="33" width="8.42578125" style="5" customWidth="1"/>
    <col min="34" max="34" width="8.140625" style="5" customWidth="1"/>
    <col min="35" max="35" width="8.42578125" style="5" customWidth="1"/>
    <col min="36" max="36" width="7.140625" style="5" customWidth="1"/>
    <col min="37" max="38" width="8.140625" style="5" customWidth="1"/>
    <col min="39" max="39" width="8" style="5" customWidth="1"/>
    <col min="40" max="40" width="7.140625" style="5" customWidth="1"/>
    <col min="41" max="42" width="8.140625" style="5" customWidth="1"/>
    <col min="43" max="43" width="8" style="5" customWidth="1"/>
    <col min="44" max="44" width="7.140625" style="5" customWidth="1"/>
    <col min="45" max="46" width="8.140625" style="5" customWidth="1"/>
    <col min="47" max="47" width="8" style="5" customWidth="1"/>
    <col min="48" max="48" width="7.140625" style="5" customWidth="1"/>
    <col min="49" max="49" width="8.140625" style="5" customWidth="1"/>
    <col min="50" max="51" width="11.42578125" style="5" customWidth="1"/>
    <col min="52" max="52" width="26" style="5" customWidth="1"/>
    <col min="53" max="53" width="8" style="5" customWidth="1"/>
    <col min="54" max="54" width="5.85546875" style="5" customWidth="1"/>
    <col min="55" max="55" width="7.85546875" style="5" customWidth="1"/>
    <col min="56" max="56" width="8" style="5" customWidth="1"/>
    <col min="57" max="16384" width="11.42578125" style="5"/>
  </cols>
  <sheetData>
    <row r="2" spans="1:56" ht="18.75" x14ac:dyDescent="0.3">
      <c r="A2" s="32" t="s">
        <v>85</v>
      </c>
    </row>
    <row r="3" spans="1:56" x14ac:dyDescent="0.25">
      <c r="AZ3" s="131"/>
    </row>
    <row r="4" spans="1:56" ht="15.95" customHeight="1" x14ac:dyDescent="0.25">
      <c r="A4" s="4"/>
      <c r="B4" s="225">
        <v>44592</v>
      </c>
      <c r="C4" s="225"/>
      <c r="D4" s="225"/>
      <c r="E4" s="225"/>
      <c r="F4" s="225">
        <v>44620</v>
      </c>
      <c r="G4" s="225"/>
      <c r="H4" s="225"/>
      <c r="I4" s="225"/>
      <c r="J4" s="225">
        <v>44651</v>
      </c>
      <c r="K4" s="225"/>
      <c r="L4" s="225"/>
      <c r="M4" s="225"/>
      <c r="N4" s="225">
        <v>44681</v>
      </c>
      <c r="O4" s="225"/>
      <c r="P4" s="225"/>
      <c r="Q4" s="225"/>
      <c r="R4" s="225">
        <v>44712</v>
      </c>
      <c r="S4" s="225"/>
      <c r="T4" s="225"/>
      <c r="U4" s="225"/>
      <c r="V4" s="225">
        <v>44742</v>
      </c>
      <c r="W4" s="225"/>
      <c r="X4" s="225"/>
      <c r="Y4" s="225"/>
      <c r="Z4" s="225">
        <v>44773</v>
      </c>
      <c r="AA4" s="225"/>
      <c r="AB4" s="225"/>
      <c r="AC4" s="225"/>
      <c r="AD4" s="225">
        <v>44804</v>
      </c>
      <c r="AE4" s="225"/>
      <c r="AF4" s="225"/>
      <c r="AG4" s="225"/>
      <c r="AH4" s="225">
        <v>44834</v>
      </c>
      <c r="AI4" s="225"/>
      <c r="AJ4" s="225"/>
      <c r="AK4" s="225"/>
      <c r="AL4" s="225">
        <v>44865</v>
      </c>
      <c r="AM4" s="225"/>
      <c r="AN4" s="225"/>
      <c r="AO4" s="225"/>
      <c r="AP4" s="225">
        <v>44895</v>
      </c>
      <c r="AQ4" s="225"/>
      <c r="AR4" s="225"/>
      <c r="AS4" s="225"/>
      <c r="AT4" s="225">
        <v>44926</v>
      </c>
      <c r="AU4" s="225"/>
      <c r="AV4" s="225"/>
      <c r="AW4" s="225"/>
      <c r="AZ4" s="4"/>
      <c r="BA4" s="225" t="s">
        <v>94</v>
      </c>
      <c r="BB4" s="225"/>
      <c r="BC4" s="225"/>
      <c r="BD4" s="225"/>
    </row>
    <row r="5" spans="1:56" ht="24.75" customHeight="1" x14ac:dyDescent="0.25">
      <c r="A5" s="4"/>
      <c r="B5" s="6" t="s">
        <v>1</v>
      </c>
      <c r="C5" s="153" t="s">
        <v>87</v>
      </c>
      <c r="D5" s="7" t="s">
        <v>3</v>
      </c>
      <c r="E5" s="14" t="s">
        <v>16</v>
      </c>
      <c r="F5" s="6" t="s">
        <v>1</v>
      </c>
      <c r="G5" s="153" t="s">
        <v>93</v>
      </c>
      <c r="H5" s="7" t="s">
        <v>3</v>
      </c>
      <c r="I5" s="14" t="s">
        <v>16</v>
      </c>
      <c r="J5" s="6" t="s">
        <v>1</v>
      </c>
      <c r="K5" s="153" t="s">
        <v>93</v>
      </c>
      <c r="L5" s="7" t="s">
        <v>3</v>
      </c>
      <c r="M5" s="14" t="s">
        <v>16</v>
      </c>
      <c r="N5" s="6" t="s">
        <v>1</v>
      </c>
      <c r="O5" s="153" t="s">
        <v>93</v>
      </c>
      <c r="P5" s="7" t="s">
        <v>3</v>
      </c>
      <c r="Q5" s="14" t="s">
        <v>16</v>
      </c>
      <c r="R5" s="6" t="s">
        <v>1</v>
      </c>
      <c r="S5" s="153" t="s">
        <v>93</v>
      </c>
      <c r="T5" s="7" t="s">
        <v>3</v>
      </c>
      <c r="U5" s="14" t="s">
        <v>16</v>
      </c>
      <c r="V5" s="6" t="s">
        <v>1</v>
      </c>
      <c r="W5" s="153" t="s">
        <v>93</v>
      </c>
      <c r="X5" s="7" t="s">
        <v>3</v>
      </c>
      <c r="Y5" s="14" t="s">
        <v>16</v>
      </c>
      <c r="Z5" s="6" t="s">
        <v>1</v>
      </c>
      <c r="AA5" s="153" t="s">
        <v>93</v>
      </c>
      <c r="AB5" s="7" t="s">
        <v>3</v>
      </c>
      <c r="AC5" s="14" t="s">
        <v>16</v>
      </c>
      <c r="AD5" s="6" t="s">
        <v>1</v>
      </c>
      <c r="AE5" s="153" t="s">
        <v>93</v>
      </c>
      <c r="AF5" s="7" t="s">
        <v>3</v>
      </c>
      <c r="AG5" s="14" t="s">
        <v>16</v>
      </c>
      <c r="AH5" s="6" t="s">
        <v>1</v>
      </c>
      <c r="AI5" s="153" t="s">
        <v>93</v>
      </c>
      <c r="AJ5" s="7" t="s">
        <v>3</v>
      </c>
      <c r="AK5" s="14" t="s">
        <v>16</v>
      </c>
      <c r="AL5" s="6" t="s">
        <v>1</v>
      </c>
      <c r="AM5" s="153" t="s">
        <v>93</v>
      </c>
      <c r="AN5" s="7" t="s">
        <v>3</v>
      </c>
      <c r="AO5" s="14" t="s">
        <v>16</v>
      </c>
      <c r="AP5" s="6" t="s">
        <v>1</v>
      </c>
      <c r="AQ5" s="153" t="s">
        <v>93</v>
      </c>
      <c r="AR5" s="7" t="s">
        <v>3</v>
      </c>
      <c r="AS5" s="14" t="s">
        <v>16</v>
      </c>
      <c r="AT5" s="6" t="s">
        <v>1</v>
      </c>
      <c r="AU5" s="153" t="s">
        <v>93</v>
      </c>
      <c r="AV5" s="7" t="s">
        <v>3</v>
      </c>
      <c r="AW5" s="14" t="s">
        <v>16</v>
      </c>
      <c r="AZ5" s="4" t="s">
        <v>0</v>
      </c>
      <c r="BA5" s="6" t="s">
        <v>1</v>
      </c>
      <c r="BB5" s="6" t="s">
        <v>95</v>
      </c>
      <c r="BC5" s="7" t="s">
        <v>3</v>
      </c>
      <c r="BD5" s="6" t="s">
        <v>16</v>
      </c>
    </row>
    <row r="6" spans="1:56" ht="15.75" customHeight="1" x14ac:dyDescent="0.25">
      <c r="A6" s="8" t="s">
        <v>90</v>
      </c>
      <c r="B6" s="147">
        <v>2233.7262000000005</v>
      </c>
      <c r="C6" s="147">
        <v>188.41</v>
      </c>
      <c r="D6" s="147">
        <v>864.96190000000183</v>
      </c>
      <c r="E6" s="148">
        <v>3287.098100000002</v>
      </c>
      <c r="F6" s="147">
        <v>2240.5047000000004</v>
      </c>
      <c r="G6" s="147">
        <v>186.20999999999998</v>
      </c>
      <c r="H6" s="147">
        <v>862.94160000000147</v>
      </c>
      <c r="I6" s="148">
        <v>3289.6563000000019</v>
      </c>
      <c r="J6" s="147">
        <v>2232.9652000000001</v>
      </c>
      <c r="K6" s="147">
        <v>188.01</v>
      </c>
      <c r="L6" s="147">
        <v>869.41560000000231</v>
      </c>
      <c r="M6" s="148">
        <v>3290.3908000000019</v>
      </c>
      <c r="N6" s="147">
        <v>2219.3830000000003</v>
      </c>
      <c r="O6" s="147">
        <v>186.01</v>
      </c>
      <c r="P6" s="147">
        <v>874.3246000000039</v>
      </c>
      <c r="Q6" s="148">
        <v>3279.717600000004</v>
      </c>
      <c r="R6" s="147">
        <v>2214.7641000000003</v>
      </c>
      <c r="S6" s="147">
        <v>186.01</v>
      </c>
      <c r="T6" s="147">
        <v>875.05230000000472</v>
      </c>
      <c r="U6" s="148">
        <v>3275.8264000000054</v>
      </c>
      <c r="V6" s="147">
        <v>2244.1525000000001</v>
      </c>
      <c r="W6" s="147">
        <v>185.20999999999998</v>
      </c>
      <c r="X6" s="147">
        <v>875.89790000000357</v>
      </c>
      <c r="Y6" s="148">
        <v>3305.2604000000038</v>
      </c>
      <c r="Z6" s="147">
        <v>2244.3839000000003</v>
      </c>
      <c r="AA6" s="147">
        <v>185.8</v>
      </c>
      <c r="AB6" s="147">
        <v>875.78819999999973</v>
      </c>
      <c r="AC6" s="148">
        <v>3305.9721</v>
      </c>
      <c r="AD6" s="147">
        <v>2323.0021999999999</v>
      </c>
      <c r="AE6" s="147">
        <v>196.8</v>
      </c>
      <c r="AF6" s="147">
        <v>874.58339999999987</v>
      </c>
      <c r="AG6" s="148">
        <v>3394.3856000000001</v>
      </c>
      <c r="AH6" s="147">
        <v>2358.4301999999998</v>
      </c>
      <c r="AI6" s="147">
        <v>201</v>
      </c>
      <c r="AJ6" s="147">
        <v>890.94889999999975</v>
      </c>
      <c r="AK6" s="148">
        <v>3450.3790999999997</v>
      </c>
      <c r="AL6" s="147">
        <v>2371.3960000000002</v>
      </c>
      <c r="AM6" s="147">
        <v>205</v>
      </c>
      <c r="AN6" s="147">
        <v>885.00659999999982</v>
      </c>
      <c r="AO6" s="148">
        <v>3461.4025999999999</v>
      </c>
      <c r="AP6" s="147">
        <v>2373.8960000000002</v>
      </c>
      <c r="AQ6" s="147">
        <v>199.5</v>
      </c>
      <c r="AR6" s="147">
        <v>880.9857999999997</v>
      </c>
      <c r="AS6" s="148">
        <v>3454.3818000000001</v>
      </c>
      <c r="AT6" s="147">
        <v>2369.0178000000001</v>
      </c>
      <c r="AU6" s="147">
        <v>203.5</v>
      </c>
      <c r="AV6" s="147">
        <v>879.5573999999998</v>
      </c>
      <c r="AW6" s="148">
        <v>3452.0751999999998</v>
      </c>
      <c r="AZ6" s="8" t="s">
        <v>18</v>
      </c>
      <c r="BA6" s="9">
        <f t="shared" ref="BA6:BD22" si="0">AVERAGE(B6,F6,J6,N6,R6,V6,Z6,AD6,AH6,AL6,AP6,AT6)</f>
        <v>2285.4684833333336</v>
      </c>
      <c r="BB6" s="9">
        <f t="shared" si="0"/>
        <v>192.62166666666667</v>
      </c>
      <c r="BC6" s="9">
        <f t="shared" si="0"/>
        <v>875.78868333333469</v>
      </c>
      <c r="BD6" s="117">
        <f t="shared" si="0"/>
        <v>3353.8788333333346</v>
      </c>
    </row>
    <row r="7" spans="1:56" ht="15.95" customHeight="1" x14ac:dyDescent="0.25">
      <c r="A7" s="8" t="s">
        <v>19</v>
      </c>
      <c r="B7" s="147">
        <v>1349.6012000000001</v>
      </c>
      <c r="C7" s="147">
        <v>131.30000000000001</v>
      </c>
      <c r="D7" s="147">
        <v>592.96997000000101</v>
      </c>
      <c r="E7" s="148">
        <v>2073.8711700000013</v>
      </c>
      <c r="F7" s="147">
        <v>1347.4112</v>
      </c>
      <c r="G7" s="147">
        <v>130.94999999999999</v>
      </c>
      <c r="H7" s="147">
        <v>589.33996000000093</v>
      </c>
      <c r="I7" s="148">
        <v>2067.701160000001</v>
      </c>
      <c r="J7" s="147">
        <v>1348.1372000000001</v>
      </c>
      <c r="K7" s="147">
        <v>127.75</v>
      </c>
      <c r="L7" s="147">
        <v>589.51996000000042</v>
      </c>
      <c r="M7" s="148">
        <v>2065.4071600000007</v>
      </c>
      <c r="N7" s="147">
        <v>1327.6372000000001</v>
      </c>
      <c r="O7" s="147">
        <v>127.75</v>
      </c>
      <c r="P7" s="147">
        <v>603.0599600000005</v>
      </c>
      <c r="Q7" s="148">
        <v>2058.4471600000006</v>
      </c>
      <c r="R7" s="147">
        <v>1306.7732000000001</v>
      </c>
      <c r="S7" s="147">
        <v>123.65</v>
      </c>
      <c r="T7" s="147">
        <v>606.52996000000007</v>
      </c>
      <c r="U7" s="148">
        <v>2036.9531600000003</v>
      </c>
      <c r="V7" s="147">
        <v>1330.5385000000001</v>
      </c>
      <c r="W7" s="147">
        <v>123.65</v>
      </c>
      <c r="X7" s="147">
        <v>651.45000000000016</v>
      </c>
      <c r="Y7" s="148">
        <v>2105.6385000000005</v>
      </c>
      <c r="Z7" s="147">
        <v>1351.5185000000001</v>
      </c>
      <c r="AA7" s="147">
        <v>126.35</v>
      </c>
      <c r="AB7" s="147">
        <v>658.57</v>
      </c>
      <c r="AC7" s="148">
        <v>2136.4385000000002</v>
      </c>
      <c r="AD7" s="147">
        <v>1344.6390000000001</v>
      </c>
      <c r="AE7" s="147">
        <v>126.35</v>
      </c>
      <c r="AF7" s="147">
        <v>638.88996000000009</v>
      </c>
      <c r="AG7" s="148">
        <v>2109.87896</v>
      </c>
      <c r="AH7" s="147">
        <v>1363.06</v>
      </c>
      <c r="AI7" s="147">
        <v>130.65</v>
      </c>
      <c r="AJ7" s="147">
        <v>630.75003000000004</v>
      </c>
      <c r="AK7" s="148">
        <v>2124.4600300000002</v>
      </c>
      <c r="AL7" s="147">
        <v>1359.085</v>
      </c>
      <c r="AM7" s="147">
        <v>128.6</v>
      </c>
      <c r="AN7" s="147">
        <v>631.81002000000001</v>
      </c>
      <c r="AO7" s="148">
        <v>2119.4950199999998</v>
      </c>
      <c r="AP7" s="147">
        <v>1361.585</v>
      </c>
      <c r="AQ7" s="147">
        <v>129.70000000000002</v>
      </c>
      <c r="AR7" s="147">
        <v>638.92002000000002</v>
      </c>
      <c r="AS7" s="148">
        <v>2130.2050200000003</v>
      </c>
      <c r="AT7" s="147">
        <v>1365.0800000000002</v>
      </c>
      <c r="AU7" s="147">
        <v>129.5</v>
      </c>
      <c r="AV7" s="147">
        <v>633.80002000000002</v>
      </c>
      <c r="AW7" s="148">
        <v>2128.3800200000001</v>
      </c>
      <c r="AZ7" s="8" t="s">
        <v>19</v>
      </c>
      <c r="BA7" s="9">
        <f t="shared" si="0"/>
        <v>1346.2555</v>
      </c>
      <c r="BB7" s="9">
        <f t="shared" si="0"/>
        <v>128.01666666666668</v>
      </c>
      <c r="BC7" s="9">
        <f t="shared" si="0"/>
        <v>622.13415500000031</v>
      </c>
      <c r="BD7" s="117">
        <f t="shared" si="0"/>
        <v>2096.4063216666673</v>
      </c>
    </row>
    <row r="8" spans="1:56" ht="15.95" customHeight="1" x14ac:dyDescent="0.25">
      <c r="A8" s="8" t="s">
        <v>20</v>
      </c>
      <c r="B8" s="147">
        <v>663.04200000000003</v>
      </c>
      <c r="C8" s="147">
        <v>46.199999999999996</v>
      </c>
      <c r="D8" s="147">
        <v>243.09998000000013</v>
      </c>
      <c r="E8" s="148">
        <v>952.34198000000015</v>
      </c>
      <c r="F8" s="147">
        <v>649.54600000000005</v>
      </c>
      <c r="G8" s="147">
        <v>49.199999999999996</v>
      </c>
      <c r="H8" s="147">
        <v>237.59998000000002</v>
      </c>
      <c r="I8" s="148">
        <v>936.34598000000005</v>
      </c>
      <c r="J8" s="147">
        <v>649.44399999999996</v>
      </c>
      <c r="K8" s="147">
        <v>49.4</v>
      </c>
      <c r="L8" s="147">
        <v>244.89998000000023</v>
      </c>
      <c r="M8" s="148">
        <v>943.74398000000019</v>
      </c>
      <c r="N8" s="147">
        <v>638.62099999999998</v>
      </c>
      <c r="O8" s="147">
        <v>50.4</v>
      </c>
      <c r="P8" s="147">
        <v>246.59998000000024</v>
      </c>
      <c r="Q8" s="148">
        <v>935.62098000000015</v>
      </c>
      <c r="R8" s="147">
        <v>634.71100000000001</v>
      </c>
      <c r="S8" s="147">
        <v>51</v>
      </c>
      <c r="T8" s="147">
        <v>245.99997999999999</v>
      </c>
      <c r="U8" s="148">
        <v>931.71098000000006</v>
      </c>
      <c r="V8" s="147">
        <v>655.67100000000005</v>
      </c>
      <c r="W8" s="147">
        <v>50</v>
      </c>
      <c r="X8" s="147">
        <v>252.79998000000001</v>
      </c>
      <c r="Y8" s="148">
        <v>958.47098000000005</v>
      </c>
      <c r="Z8" s="147">
        <v>655.65300000000002</v>
      </c>
      <c r="AA8" s="147">
        <v>51</v>
      </c>
      <c r="AB8" s="147">
        <v>254.19998000000004</v>
      </c>
      <c r="AC8" s="148">
        <v>960.85298000000012</v>
      </c>
      <c r="AD8" s="147">
        <v>649.245</v>
      </c>
      <c r="AE8" s="147">
        <v>52</v>
      </c>
      <c r="AF8" s="147">
        <v>258.49998000000005</v>
      </c>
      <c r="AG8" s="148">
        <v>959.74498000000006</v>
      </c>
      <c r="AH8" s="147">
        <v>653.09</v>
      </c>
      <c r="AI8" s="147">
        <v>52</v>
      </c>
      <c r="AJ8" s="147">
        <v>259.39998000000003</v>
      </c>
      <c r="AK8" s="148">
        <v>964.48998000000006</v>
      </c>
      <c r="AL8" s="147">
        <v>654.70999999999992</v>
      </c>
      <c r="AM8" s="147">
        <v>53</v>
      </c>
      <c r="AN8" s="147">
        <v>261.54998000000001</v>
      </c>
      <c r="AO8" s="148">
        <v>969.25997999999993</v>
      </c>
      <c r="AP8" s="147">
        <v>649.71</v>
      </c>
      <c r="AQ8" s="147">
        <v>53</v>
      </c>
      <c r="AR8" s="147">
        <v>261.39998000000003</v>
      </c>
      <c r="AS8" s="148">
        <v>964.10998000000006</v>
      </c>
      <c r="AT8" s="147">
        <v>656.05</v>
      </c>
      <c r="AU8" s="147">
        <v>51</v>
      </c>
      <c r="AV8" s="147">
        <v>260.74998000000005</v>
      </c>
      <c r="AW8" s="148">
        <v>967.79998000000001</v>
      </c>
      <c r="AZ8" s="8" t="s">
        <v>20</v>
      </c>
      <c r="BA8" s="9">
        <f t="shared" si="0"/>
        <v>650.7910833333334</v>
      </c>
      <c r="BB8" s="9">
        <f t="shared" si="0"/>
        <v>50.683333333333337</v>
      </c>
      <c r="BC8" s="9">
        <f t="shared" si="0"/>
        <v>252.23331333333343</v>
      </c>
      <c r="BD8" s="117">
        <f t="shared" si="0"/>
        <v>953.70773000000008</v>
      </c>
    </row>
    <row r="9" spans="1:56" ht="15.95" customHeight="1" x14ac:dyDescent="0.25">
      <c r="A9" s="8" t="s">
        <v>21</v>
      </c>
      <c r="B9" s="147">
        <v>1152.3574999999998</v>
      </c>
      <c r="C9" s="147">
        <v>102.5</v>
      </c>
      <c r="D9" s="147">
        <v>390.96999999999929</v>
      </c>
      <c r="E9" s="148">
        <v>1645.8274999999992</v>
      </c>
      <c r="F9" s="147">
        <v>1146.7449999999999</v>
      </c>
      <c r="G9" s="147">
        <v>101.5</v>
      </c>
      <c r="H9" s="147">
        <v>389.66399999999953</v>
      </c>
      <c r="I9" s="148">
        <v>1637.9089999999994</v>
      </c>
      <c r="J9" s="147">
        <v>1142.2650000000001</v>
      </c>
      <c r="K9" s="147">
        <v>99.5</v>
      </c>
      <c r="L9" s="147">
        <v>400.66399999999931</v>
      </c>
      <c r="M9" s="148">
        <v>1642.4289999999994</v>
      </c>
      <c r="N9" s="147">
        <v>1132.588</v>
      </c>
      <c r="O9" s="147">
        <v>99.2</v>
      </c>
      <c r="P9" s="147">
        <v>405.15399999999948</v>
      </c>
      <c r="Q9" s="148">
        <v>1636.9419999999996</v>
      </c>
      <c r="R9" s="147">
        <v>1131.8819999999998</v>
      </c>
      <c r="S9" s="147">
        <v>102.2</v>
      </c>
      <c r="T9" s="147">
        <v>405.8899999999993</v>
      </c>
      <c r="U9" s="148">
        <v>1639.9719999999993</v>
      </c>
      <c r="V9" s="147">
        <v>1221.2700000000002</v>
      </c>
      <c r="W9" s="147">
        <v>99.8</v>
      </c>
      <c r="X9" s="147">
        <v>425.5479000000015</v>
      </c>
      <c r="Y9" s="148">
        <v>1746.6179000000016</v>
      </c>
      <c r="Z9" s="147">
        <v>1231.28</v>
      </c>
      <c r="AA9" s="147">
        <v>99.600000000000009</v>
      </c>
      <c r="AB9" s="147">
        <v>425.50789999999995</v>
      </c>
      <c r="AC9" s="148">
        <v>1756.3878999999997</v>
      </c>
      <c r="AD9" s="147">
        <v>1181.135</v>
      </c>
      <c r="AE9" s="147">
        <v>102</v>
      </c>
      <c r="AF9" s="147">
        <v>414.36999999999989</v>
      </c>
      <c r="AG9" s="148">
        <v>1697.5049999999999</v>
      </c>
      <c r="AH9" s="147">
        <v>1176.0350000000001</v>
      </c>
      <c r="AI9" s="147">
        <v>102</v>
      </c>
      <c r="AJ9" s="147">
        <v>411.20669999999996</v>
      </c>
      <c r="AK9" s="148">
        <v>1689.2417</v>
      </c>
      <c r="AL9" s="147">
        <v>1171.5328</v>
      </c>
      <c r="AM9" s="147">
        <v>104</v>
      </c>
      <c r="AN9" s="147">
        <v>408.42669999999998</v>
      </c>
      <c r="AO9" s="148">
        <v>1683.9594999999999</v>
      </c>
      <c r="AP9" s="147">
        <v>1166.1228000000001</v>
      </c>
      <c r="AQ9" s="147">
        <v>110</v>
      </c>
      <c r="AR9" s="147">
        <v>405.42669999999998</v>
      </c>
      <c r="AS9" s="148">
        <v>1681.5495000000001</v>
      </c>
      <c r="AT9" s="147">
        <v>1162.2228</v>
      </c>
      <c r="AU9" s="147">
        <v>111</v>
      </c>
      <c r="AV9" s="147">
        <v>403.72669999999999</v>
      </c>
      <c r="AW9" s="148">
        <v>1676.9494999999999</v>
      </c>
      <c r="AZ9" s="8" t="s">
        <v>21</v>
      </c>
      <c r="BA9" s="9">
        <f t="shared" si="0"/>
        <v>1167.9529916666668</v>
      </c>
      <c r="BB9" s="9">
        <f t="shared" si="0"/>
        <v>102.77499999999999</v>
      </c>
      <c r="BC9" s="9">
        <f t="shared" si="0"/>
        <v>407.2128833333332</v>
      </c>
      <c r="BD9" s="117">
        <f t="shared" si="0"/>
        <v>1677.940875</v>
      </c>
    </row>
    <row r="10" spans="1:56" ht="15.95" customHeight="1" x14ac:dyDescent="0.25">
      <c r="A10" s="8" t="s">
        <v>22</v>
      </c>
      <c r="B10" s="147">
        <v>532.84280000000001</v>
      </c>
      <c r="C10" s="147">
        <v>42</v>
      </c>
      <c r="D10" s="147">
        <v>170.6833</v>
      </c>
      <c r="E10" s="148">
        <v>745.52610000000004</v>
      </c>
      <c r="F10" s="147">
        <v>530.91279999999995</v>
      </c>
      <c r="G10" s="147">
        <v>41</v>
      </c>
      <c r="H10" s="147">
        <v>172.85</v>
      </c>
      <c r="I10" s="148">
        <v>744.76279999999997</v>
      </c>
      <c r="J10" s="147">
        <v>529.20780000000002</v>
      </c>
      <c r="K10" s="147">
        <v>41</v>
      </c>
      <c r="L10" s="147">
        <v>175.75</v>
      </c>
      <c r="M10" s="148">
        <v>745.95780000000002</v>
      </c>
      <c r="N10" s="147">
        <v>525.6078</v>
      </c>
      <c r="O10" s="147">
        <v>38.5</v>
      </c>
      <c r="P10" s="147">
        <v>180.55000000000013</v>
      </c>
      <c r="Q10" s="148">
        <v>744.65780000000018</v>
      </c>
      <c r="R10" s="147">
        <v>534.20780000000002</v>
      </c>
      <c r="S10" s="147">
        <v>38.5</v>
      </c>
      <c r="T10" s="147">
        <v>188.4</v>
      </c>
      <c r="U10" s="148">
        <v>761.1078</v>
      </c>
      <c r="V10" s="147">
        <v>597.38080000000002</v>
      </c>
      <c r="W10" s="147">
        <v>40.5</v>
      </c>
      <c r="X10" s="147">
        <v>191</v>
      </c>
      <c r="Y10" s="148">
        <v>828.88080000000002</v>
      </c>
      <c r="Z10" s="147">
        <v>598.01479999999992</v>
      </c>
      <c r="AA10" s="147">
        <v>43</v>
      </c>
      <c r="AB10" s="147">
        <v>192.3801</v>
      </c>
      <c r="AC10" s="148">
        <v>833.39489999999989</v>
      </c>
      <c r="AD10" s="147">
        <v>551.02780000000007</v>
      </c>
      <c r="AE10" s="147">
        <v>46.5</v>
      </c>
      <c r="AF10" s="147">
        <v>196.05</v>
      </c>
      <c r="AG10" s="148">
        <v>793.57780000000002</v>
      </c>
      <c r="AH10" s="147">
        <v>550.7278</v>
      </c>
      <c r="AI10" s="147">
        <v>45.5</v>
      </c>
      <c r="AJ10" s="147">
        <v>195.25</v>
      </c>
      <c r="AK10" s="148">
        <v>791.4778</v>
      </c>
      <c r="AL10" s="147">
        <v>546.35180000000003</v>
      </c>
      <c r="AM10" s="147">
        <v>43.5</v>
      </c>
      <c r="AN10" s="147">
        <v>189.75</v>
      </c>
      <c r="AO10" s="148">
        <v>779.60180000000003</v>
      </c>
      <c r="AP10" s="147">
        <v>546.55180000000007</v>
      </c>
      <c r="AQ10" s="147">
        <v>43.5</v>
      </c>
      <c r="AR10" s="147">
        <v>190.45</v>
      </c>
      <c r="AS10" s="148">
        <v>780.5018</v>
      </c>
      <c r="AT10" s="147">
        <v>551.00980000000004</v>
      </c>
      <c r="AU10" s="147">
        <v>45</v>
      </c>
      <c r="AV10" s="147">
        <v>190.45</v>
      </c>
      <c r="AW10" s="148">
        <v>786.45980000000009</v>
      </c>
      <c r="AZ10" s="8" t="s">
        <v>22</v>
      </c>
      <c r="BA10" s="9">
        <f t="shared" si="0"/>
        <v>549.48696666666672</v>
      </c>
      <c r="BB10" s="9">
        <f t="shared" si="0"/>
        <v>42.375</v>
      </c>
      <c r="BC10" s="9">
        <f t="shared" si="0"/>
        <v>186.13028333333338</v>
      </c>
      <c r="BD10" s="117">
        <f t="shared" si="0"/>
        <v>777.99225000000013</v>
      </c>
    </row>
    <row r="11" spans="1:56" ht="15.95" customHeight="1" x14ac:dyDescent="0.25">
      <c r="A11" s="8" t="s">
        <v>23</v>
      </c>
      <c r="B11" s="147">
        <v>834.16630000000009</v>
      </c>
      <c r="C11" s="147">
        <v>86.6</v>
      </c>
      <c r="D11" s="147">
        <v>307.79639999999972</v>
      </c>
      <c r="E11" s="148">
        <v>1228.5626999999999</v>
      </c>
      <c r="F11" s="147">
        <v>828.30990000000008</v>
      </c>
      <c r="G11" s="147">
        <v>85.6</v>
      </c>
      <c r="H11" s="147">
        <v>309.99639999999994</v>
      </c>
      <c r="I11" s="148">
        <v>1223.9063000000001</v>
      </c>
      <c r="J11" s="147">
        <v>825.65569999999991</v>
      </c>
      <c r="K11" s="147">
        <v>85.6</v>
      </c>
      <c r="L11" s="147">
        <v>315.91639999999995</v>
      </c>
      <c r="M11" s="148">
        <v>1227.1720999999998</v>
      </c>
      <c r="N11" s="147">
        <v>831.54570000000001</v>
      </c>
      <c r="O11" s="147">
        <v>89.6</v>
      </c>
      <c r="P11" s="147">
        <v>329.21640000000048</v>
      </c>
      <c r="Q11" s="148">
        <v>1250.3621000000005</v>
      </c>
      <c r="R11" s="147">
        <v>829.21370000000002</v>
      </c>
      <c r="S11" s="147">
        <v>87.6</v>
      </c>
      <c r="T11" s="147">
        <v>330.7876</v>
      </c>
      <c r="U11" s="148">
        <v>1247.6013</v>
      </c>
      <c r="V11" s="147">
        <v>899.91090000000008</v>
      </c>
      <c r="W11" s="147">
        <v>83.6</v>
      </c>
      <c r="X11" s="147">
        <v>335.10469999999998</v>
      </c>
      <c r="Y11" s="148">
        <v>1318.6156000000001</v>
      </c>
      <c r="Z11" s="147">
        <v>893.14840000000015</v>
      </c>
      <c r="AA11" s="147">
        <v>83.6</v>
      </c>
      <c r="AB11" s="147">
        <v>335.41219999999998</v>
      </c>
      <c r="AC11" s="148">
        <v>1312.1606000000002</v>
      </c>
      <c r="AD11" s="147">
        <v>849.92100000000005</v>
      </c>
      <c r="AE11" s="147">
        <v>83.6</v>
      </c>
      <c r="AF11" s="147">
        <v>336.58219999999994</v>
      </c>
      <c r="AG11" s="148">
        <v>1270.1032</v>
      </c>
      <c r="AH11" s="147">
        <v>844.82100000000003</v>
      </c>
      <c r="AI11" s="147">
        <v>89.6</v>
      </c>
      <c r="AJ11" s="147">
        <v>336.42</v>
      </c>
      <c r="AK11" s="148">
        <v>1270.8410000000001</v>
      </c>
      <c r="AL11" s="147">
        <v>846.471</v>
      </c>
      <c r="AM11" s="147">
        <v>89.7</v>
      </c>
      <c r="AN11" s="147">
        <v>343.74</v>
      </c>
      <c r="AO11" s="148">
        <v>1279.9110000000001</v>
      </c>
      <c r="AP11" s="147">
        <v>846.45039999999995</v>
      </c>
      <c r="AQ11" s="147">
        <v>90.7</v>
      </c>
      <c r="AR11" s="147">
        <v>342.78999999999996</v>
      </c>
      <c r="AS11" s="148">
        <v>1279.9404</v>
      </c>
      <c r="AT11" s="147">
        <v>838.75469999999996</v>
      </c>
      <c r="AU11" s="147">
        <v>89.7</v>
      </c>
      <c r="AV11" s="147">
        <v>341.11999999999995</v>
      </c>
      <c r="AW11" s="148">
        <v>1269.5746999999999</v>
      </c>
      <c r="AZ11" s="8" t="s">
        <v>23</v>
      </c>
      <c r="BA11" s="9">
        <f t="shared" si="0"/>
        <v>847.36405833333322</v>
      </c>
      <c r="BB11" s="9">
        <f t="shared" si="0"/>
        <v>87.125000000000014</v>
      </c>
      <c r="BC11" s="9">
        <f t="shared" si="0"/>
        <v>330.40685833333328</v>
      </c>
      <c r="BD11" s="117">
        <f t="shared" si="0"/>
        <v>1264.8959166666666</v>
      </c>
    </row>
    <row r="12" spans="1:56" ht="15.95" customHeight="1" x14ac:dyDescent="0.25">
      <c r="A12" s="8" t="s">
        <v>24</v>
      </c>
      <c r="B12" s="147">
        <v>925.32270000000005</v>
      </c>
      <c r="C12" s="147">
        <v>87.6</v>
      </c>
      <c r="D12" s="147">
        <v>347.8732999999998</v>
      </c>
      <c r="E12" s="148">
        <v>1360.7959999999998</v>
      </c>
      <c r="F12" s="147">
        <v>923.09270000000004</v>
      </c>
      <c r="G12" s="147">
        <v>84.6</v>
      </c>
      <c r="H12" s="147">
        <v>353.97329999999982</v>
      </c>
      <c r="I12" s="148">
        <v>1361.6659999999999</v>
      </c>
      <c r="J12" s="147">
        <v>929.81269999999995</v>
      </c>
      <c r="K12" s="147">
        <v>82.6</v>
      </c>
      <c r="L12" s="147">
        <v>359.07329999999979</v>
      </c>
      <c r="M12" s="148">
        <v>1371.4859999999999</v>
      </c>
      <c r="N12" s="147">
        <v>946.09269999999992</v>
      </c>
      <c r="O12" s="147">
        <v>84.6</v>
      </c>
      <c r="P12" s="147">
        <v>364.57330000000024</v>
      </c>
      <c r="Q12" s="148">
        <v>1395.2660000000001</v>
      </c>
      <c r="R12" s="147">
        <v>943.5027</v>
      </c>
      <c r="S12" s="147">
        <v>84.6</v>
      </c>
      <c r="T12" s="147">
        <v>362.47330000000005</v>
      </c>
      <c r="U12" s="148">
        <v>1390.576</v>
      </c>
      <c r="V12" s="147">
        <v>975.33270000000005</v>
      </c>
      <c r="W12" s="147">
        <v>85.6</v>
      </c>
      <c r="X12" s="147">
        <v>369.63330000000008</v>
      </c>
      <c r="Y12" s="148">
        <v>1430.5660000000003</v>
      </c>
      <c r="Z12" s="147">
        <v>989.1427000000001</v>
      </c>
      <c r="AA12" s="147">
        <v>91.6</v>
      </c>
      <c r="AB12" s="147">
        <v>369.83330000000001</v>
      </c>
      <c r="AC12" s="148">
        <v>1450.576</v>
      </c>
      <c r="AD12" s="147">
        <v>987.84370000000001</v>
      </c>
      <c r="AE12" s="147">
        <v>92.45</v>
      </c>
      <c r="AF12" s="147">
        <v>373.77330000000001</v>
      </c>
      <c r="AG12" s="148">
        <v>1454.067</v>
      </c>
      <c r="AH12" s="147">
        <v>978.69069999999999</v>
      </c>
      <c r="AI12" s="147">
        <v>91.65</v>
      </c>
      <c r="AJ12" s="147">
        <v>375.53999999999996</v>
      </c>
      <c r="AK12" s="148">
        <v>1445.8806999999999</v>
      </c>
      <c r="AL12" s="147">
        <v>965.44369999999992</v>
      </c>
      <c r="AM12" s="147">
        <v>90.05</v>
      </c>
      <c r="AN12" s="147">
        <v>376.59</v>
      </c>
      <c r="AO12" s="148">
        <v>1432.0836999999999</v>
      </c>
      <c r="AP12" s="147">
        <v>960.17369999999994</v>
      </c>
      <c r="AQ12" s="147">
        <v>89.05</v>
      </c>
      <c r="AR12" s="147">
        <v>376.28999999999996</v>
      </c>
      <c r="AS12" s="148">
        <v>1425.5137</v>
      </c>
      <c r="AT12" s="147">
        <v>955.76869999999997</v>
      </c>
      <c r="AU12" s="147">
        <v>89.85</v>
      </c>
      <c r="AV12" s="147">
        <v>376.89</v>
      </c>
      <c r="AW12" s="148">
        <v>1422.5086999999999</v>
      </c>
      <c r="AZ12" s="8" t="s">
        <v>24</v>
      </c>
      <c r="BA12" s="9">
        <f t="shared" si="0"/>
        <v>956.68494999999996</v>
      </c>
      <c r="BB12" s="9">
        <f t="shared" si="0"/>
        <v>87.854166666666671</v>
      </c>
      <c r="BC12" s="9">
        <f t="shared" si="0"/>
        <v>367.20970000000005</v>
      </c>
      <c r="BD12" s="117">
        <f t="shared" si="0"/>
        <v>1411.7488166666665</v>
      </c>
    </row>
    <row r="13" spans="1:56" ht="15.95" customHeight="1" x14ac:dyDescent="0.25">
      <c r="A13" s="8" t="s">
        <v>25</v>
      </c>
      <c r="B13" s="147">
        <v>442.87979999999999</v>
      </c>
      <c r="C13" s="147">
        <v>37.799999999999997</v>
      </c>
      <c r="D13" s="147">
        <v>148.65</v>
      </c>
      <c r="E13" s="148">
        <v>629.32979999999998</v>
      </c>
      <c r="F13" s="147">
        <v>442.245</v>
      </c>
      <c r="G13" s="147">
        <v>35.799999999999997</v>
      </c>
      <c r="H13" s="147">
        <v>146.64999999999989</v>
      </c>
      <c r="I13" s="148">
        <v>624.69499999999994</v>
      </c>
      <c r="J13" s="147">
        <v>448.0539</v>
      </c>
      <c r="K13" s="147">
        <v>35.799999999999997</v>
      </c>
      <c r="L13" s="147">
        <v>145.94999999999999</v>
      </c>
      <c r="M13" s="148">
        <v>629.8039</v>
      </c>
      <c r="N13" s="147">
        <v>444.88870000000003</v>
      </c>
      <c r="O13" s="147">
        <v>35.799999999999997</v>
      </c>
      <c r="P13" s="147">
        <v>149.25</v>
      </c>
      <c r="Q13" s="148">
        <v>629.93870000000004</v>
      </c>
      <c r="R13" s="147">
        <v>448.29660000000001</v>
      </c>
      <c r="S13" s="147">
        <v>36.799999999999997</v>
      </c>
      <c r="T13" s="147">
        <v>151.04999999999998</v>
      </c>
      <c r="U13" s="148">
        <v>636.14660000000003</v>
      </c>
      <c r="V13" s="147">
        <v>486.04290000000003</v>
      </c>
      <c r="W13" s="147">
        <v>36.799999999999997</v>
      </c>
      <c r="X13" s="147">
        <v>154.44999999999999</v>
      </c>
      <c r="Y13" s="148">
        <v>677.29289999999992</v>
      </c>
      <c r="Z13" s="147">
        <v>490.89499999999998</v>
      </c>
      <c r="AA13" s="147">
        <v>36.799999999999997</v>
      </c>
      <c r="AB13" s="147">
        <v>158.44999999999999</v>
      </c>
      <c r="AC13" s="148">
        <v>686.14499999999998</v>
      </c>
      <c r="AD13" s="147">
        <v>474.80560000000003</v>
      </c>
      <c r="AE13" s="147">
        <v>36.799999999999997</v>
      </c>
      <c r="AF13" s="147">
        <v>154.65</v>
      </c>
      <c r="AG13" s="148">
        <v>666.25560000000007</v>
      </c>
      <c r="AH13" s="147">
        <v>462.80560000000003</v>
      </c>
      <c r="AI13" s="147">
        <v>35.799999999999997</v>
      </c>
      <c r="AJ13" s="147">
        <v>153.05000000000001</v>
      </c>
      <c r="AK13" s="148">
        <v>651.65560000000005</v>
      </c>
      <c r="AL13" s="147">
        <v>459.80560000000003</v>
      </c>
      <c r="AM13" s="147">
        <v>36</v>
      </c>
      <c r="AN13" s="147">
        <v>146.95000000000002</v>
      </c>
      <c r="AO13" s="148">
        <v>642.75560000000007</v>
      </c>
      <c r="AP13" s="147">
        <v>454.21410000000003</v>
      </c>
      <c r="AQ13" s="147">
        <v>36</v>
      </c>
      <c r="AR13" s="147">
        <v>150.25</v>
      </c>
      <c r="AS13" s="148">
        <v>640.46410000000003</v>
      </c>
      <c r="AT13" s="147">
        <v>450.85150000000004</v>
      </c>
      <c r="AU13" s="147">
        <v>39</v>
      </c>
      <c r="AV13" s="147">
        <v>147.65</v>
      </c>
      <c r="AW13" s="148">
        <v>637.50150000000008</v>
      </c>
      <c r="AZ13" s="8" t="s">
        <v>25</v>
      </c>
      <c r="BA13" s="9">
        <f t="shared" si="0"/>
        <v>458.81535833333328</v>
      </c>
      <c r="BB13" s="9">
        <f t="shared" si="0"/>
        <v>36.6</v>
      </c>
      <c r="BC13" s="9">
        <f t="shared" si="0"/>
        <v>150.58333333333334</v>
      </c>
      <c r="BD13" s="117">
        <f t="shared" si="0"/>
        <v>645.99869166666679</v>
      </c>
    </row>
    <row r="14" spans="1:56" ht="15.95" customHeight="1" x14ac:dyDescent="0.25">
      <c r="A14" s="8" t="s">
        <v>26</v>
      </c>
      <c r="B14" s="147">
        <v>805.32640000000004</v>
      </c>
      <c r="C14" s="147">
        <v>57</v>
      </c>
      <c r="D14" s="147">
        <v>281.17039999999997</v>
      </c>
      <c r="E14" s="148">
        <v>1143.4967999999999</v>
      </c>
      <c r="F14" s="147">
        <v>806.76839999999993</v>
      </c>
      <c r="G14" s="147">
        <v>56</v>
      </c>
      <c r="H14" s="147">
        <v>284.76679999999999</v>
      </c>
      <c r="I14" s="148">
        <v>1147.5351999999998</v>
      </c>
      <c r="J14" s="147">
        <v>811.18960000000004</v>
      </c>
      <c r="K14" s="147">
        <v>59</v>
      </c>
      <c r="L14" s="147">
        <v>290.29189999999977</v>
      </c>
      <c r="M14" s="148">
        <v>1160.4814999999999</v>
      </c>
      <c r="N14" s="147">
        <v>805.98660000000007</v>
      </c>
      <c r="O14" s="147">
        <v>57</v>
      </c>
      <c r="P14" s="147">
        <v>290.57339999999976</v>
      </c>
      <c r="Q14" s="148">
        <v>1153.56</v>
      </c>
      <c r="R14" s="147">
        <v>796.95660000000009</v>
      </c>
      <c r="S14" s="147">
        <v>60</v>
      </c>
      <c r="T14" s="147">
        <v>296.03499999999997</v>
      </c>
      <c r="U14" s="148">
        <v>1152.9916000000001</v>
      </c>
      <c r="V14" s="147">
        <v>824.32159999999999</v>
      </c>
      <c r="W14" s="147">
        <v>60</v>
      </c>
      <c r="X14" s="147">
        <v>294.94099999999997</v>
      </c>
      <c r="Y14" s="148">
        <v>1179.2626</v>
      </c>
      <c r="Z14" s="147">
        <v>827.18000000000006</v>
      </c>
      <c r="AA14" s="147">
        <v>61</v>
      </c>
      <c r="AB14" s="147">
        <v>301.32069999999999</v>
      </c>
      <c r="AC14" s="148">
        <v>1189.5007000000001</v>
      </c>
      <c r="AD14" s="147">
        <v>821.0544000000001</v>
      </c>
      <c r="AE14" s="147">
        <v>61</v>
      </c>
      <c r="AF14" s="147">
        <v>292.24100000000004</v>
      </c>
      <c r="AG14" s="148">
        <v>1174.2954000000002</v>
      </c>
      <c r="AH14" s="147">
        <v>821.37439999999992</v>
      </c>
      <c r="AI14" s="147">
        <v>60</v>
      </c>
      <c r="AJ14" s="147">
        <v>292.74099999999999</v>
      </c>
      <c r="AK14" s="148">
        <v>1174.1153999999999</v>
      </c>
      <c r="AL14" s="147">
        <v>812.57439999999997</v>
      </c>
      <c r="AM14" s="147">
        <v>61</v>
      </c>
      <c r="AN14" s="147">
        <v>292.34100000000001</v>
      </c>
      <c r="AO14" s="148">
        <v>1165.9153999999999</v>
      </c>
      <c r="AP14" s="147">
        <v>812.57439999999997</v>
      </c>
      <c r="AQ14" s="147">
        <v>62</v>
      </c>
      <c r="AR14" s="147">
        <v>289</v>
      </c>
      <c r="AS14" s="148">
        <v>1163.5744</v>
      </c>
      <c r="AT14" s="147">
        <v>805.57439999999997</v>
      </c>
      <c r="AU14" s="147">
        <v>62</v>
      </c>
      <c r="AV14" s="147">
        <v>288.39999999999998</v>
      </c>
      <c r="AW14" s="148">
        <v>1155.9744000000001</v>
      </c>
      <c r="AZ14" s="8" t="s">
        <v>26</v>
      </c>
      <c r="BA14" s="9">
        <f t="shared" si="0"/>
        <v>812.57343333333336</v>
      </c>
      <c r="BB14" s="9">
        <f t="shared" si="0"/>
        <v>59.666666666666664</v>
      </c>
      <c r="BC14" s="9">
        <f t="shared" si="0"/>
        <v>291.15184999999997</v>
      </c>
      <c r="BD14" s="117">
        <f t="shared" si="0"/>
        <v>1163.3919500000002</v>
      </c>
    </row>
    <row r="15" spans="1:56" ht="15.95" customHeight="1" x14ac:dyDescent="0.25">
      <c r="A15" s="8" t="s">
        <v>27</v>
      </c>
      <c r="B15" s="147">
        <v>510.8</v>
      </c>
      <c r="C15" s="147">
        <v>39</v>
      </c>
      <c r="D15" s="147">
        <v>176.5</v>
      </c>
      <c r="E15" s="148">
        <v>726.3</v>
      </c>
      <c r="F15" s="147">
        <v>511.6</v>
      </c>
      <c r="G15" s="147">
        <v>39</v>
      </c>
      <c r="H15" s="147">
        <v>176.89999999999998</v>
      </c>
      <c r="I15" s="148">
        <v>727.5</v>
      </c>
      <c r="J15" s="147">
        <v>505.6</v>
      </c>
      <c r="K15" s="147">
        <v>39</v>
      </c>
      <c r="L15" s="147">
        <v>178.89999999999998</v>
      </c>
      <c r="M15" s="148">
        <v>723.5</v>
      </c>
      <c r="N15" s="147">
        <v>503.8</v>
      </c>
      <c r="O15" s="147">
        <v>40.5</v>
      </c>
      <c r="P15" s="147">
        <v>177.5</v>
      </c>
      <c r="Q15" s="148">
        <v>721.8</v>
      </c>
      <c r="R15" s="147">
        <v>499.8</v>
      </c>
      <c r="S15" s="147">
        <v>38.5</v>
      </c>
      <c r="T15" s="147">
        <v>181.89999999999998</v>
      </c>
      <c r="U15" s="148">
        <v>720.19999999999993</v>
      </c>
      <c r="V15" s="147">
        <v>515.6</v>
      </c>
      <c r="W15" s="147">
        <v>41.5</v>
      </c>
      <c r="X15" s="147">
        <v>189.38</v>
      </c>
      <c r="Y15" s="148">
        <v>746.48</v>
      </c>
      <c r="Z15" s="147">
        <v>519.1</v>
      </c>
      <c r="AA15" s="147">
        <v>40.5</v>
      </c>
      <c r="AB15" s="147">
        <v>190.32999999999998</v>
      </c>
      <c r="AC15" s="148">
        <v>749.93000000000006</v>
      </c>
      <c r="AD15" s="147">
        <v>508.5</v>
      </c>
      <c r="AE15" s="147">
        <v>43.5</v>
      </c>
      <c r="AF15" s="147">
        <v>185.34999999999997</v>
      </c>
      <c r="AG15" s="148">
        <v>737.34999999999991</v>
      </c>
      <c r="AH15" s="147">
        <v>504.5</v>
      </c>
      <c r="AI15" s="147">
        <v>44.5</v>
      </c>
      <c r="AJ15" s="147">
        <v>190.05</v>
      </c>
      <c r="AK15" s="148">
        <v>739.05</v>
      </c>
      <c r="AL15" s="147">
        <v>501.3272</v>
      </c>
      <c r="AM15" s="147">
        <v>44.5</v>
      </c>
      <c r="AN15" s="147">
        <v>191.51</v>
      </c>
      <c r="AO15" s="148">
        <v>737.33719999999994</v>
      </c>
      <c r="AP15" s="147">
        <v>505.34399999999999</v>
      </c>
      <c r="AQ15" s="147">
        <v>44.6</v>
      </c>
      <c r="AR15" s="147">
        <v>192.10999999999999</v>
      </c>
      <c r="AS15" s="148">
        <v>742.05399999999997</v>
      </c>
      <c r="AT15" s="147">
        <v>507.61509999999998</v>
      </c>
      <c r="AU15" s="147">
        <v>44.6</v>
      </c>
      <c r="AV15" s="147">
        <v>190.10999999999999</v>
      </c>
      <c r="AW15" s="148">
        <v>742.32510000000002</v>
      </c>
      <c r="AZ15" s="8" t="s">
        <v>27</v>
      </c>
      <c r="BA15" s="9">
        <f t="shared" si="0"/>
        <v>507.79885833333327</v>
      </c>
      <c r="BB15" s="9">
        <f t="shared" si="0"/>
        <v>41.641666666666673</v>
      </c>
      <c r="BC15" s="9">
        <f t="shared" si="0"/>
        <v>185.04499999999996</v>
      </c>
      <c r="BD15" s="117">
        <f t="shared" si="0"/>
        <v>734.48552500000005</v>
      </c>
    </row>
    <row r="16" spans="1:56" ht="15.95" customHeight="1" x14ac:dyDescent="0.25">
      <c r="A16" s="8" t="s">
        <v>28</v>
      </c>
      <c r="B16" s="147">
        <v>360.05</v>
      </c>
      <c r="C16" s="147">
        <v>28.5</v>
      </c>
      <c r="D16" s="147">
        <v>147.29999999999976</v>
      </c>
      <c r="E16" s="148">
        <v>535.8499999999998</v>
      </c>
      <c r="F16" s="147">
        <v>358.05</v>
      </c>
      <c r="G16" s="147">
        <v>29.5</v>
      </c>
      <c r="H16" s="147">
        <v>149.29999999999976</v>
      </c>
      <c r="I16" s="148">
        <v>536.8499999999998</v>
      </c>
      <c r="J16" s="147">
        <v>362.05</v>
      </c>
      <c r="K16" s="147">
        <v>29.5</v>
      </c>
      <c r="L16" s="147">
        <v>147.29999999999976</v>
      </c>
      <c r="M16" s="148">
        <v>538.8499999999998</v>
      </c>
      <c r="N16" s="147">
        <v>363.05</v>
      </c>
      <c r="O16" s="147">
        <v>29.5</v>
      </c>
      <c r="P16" s="147">
        <v>147.99999999999989</v>
      </c>
      <c r="Q16" s="148">
        <v>540.54999999999995</v>
      </c>
      <c r="R16" s="147">
        <v>358.35</v>
      </c>
      <c r="S16" s="147">
        <v>28.5</v>
      </c>
      <c r="T16" s="147">
        <v>151</v>
      </c>
      <c r="U16" s="148">
        <v>537.85</v>
      </c>
      <c r="V16" s="147">
        <v>370.55</v>
      </c>
      <c r="W16" s="147">
        <v>29</v>
      </c>
      <c r="X16" s="147">
        <v>152</v>
      </c>
      <c r="Y16" s="148">
        <v>551.54999999999995</v>
      </c>
      <c r="Z16" s="147">
        <v>373.55</v>
      </c>
      <c r="AA16" s="147">
        <v>30</v>
      </c>
      <c r="AB16" s="147">
        <v>152.1</v>
      </c>
      <c r="AC16" s="148">
        <v>555.65</v>
      </c>
      <c r="AD16" s="147">
        <v>369.55</v>
      </c>
      <c r="AE16" s="147">
        <v>32</v>
      </c>
      <c r="AF16" s="147">
        <v>149.1</v>
      </c>
      <c r="AG16" s="148">
        <v>550.65</v>
      </c>
      <c r="AH16" s="147">
        <v>371.03999999999996</v>
      </c>
      <c r="AI16" s="147">
        <v>31</v>
      </c>
      <c r="AJ16" s="147">
        <v>151.5</v>
      </c>
      <c r="AK16" s="148">
        <v>553.54</v>
      </c>
      <c r="AL16" s="147">
        <v>373.84000000000003</v>
      </c>
      <c r="AM16" s="147">
        <v>32</v>
      </c>
      <c r="AN16" s="147">
        <v>152.5</v>
      </c>
      <c r="AO16" s="148">
        <v>558.34</v>
      </c>
      <c r="AP16" s="147">
        <v>372.44</v>
      </c>
      <c r="AQ16" s="147">
        <v>32</v>
      </c>
      <c r="AR16" s="147">
        <v>153</v>
      </c>
      <c r="AS16" s="148">
        <v>557.44000000000005</v>
      </c>
      <c r="AT16" s="147">
        <v>370.94</v>
      </c>
      <c r="AU16" s="147">
        <v>33</v>
      </c>
      <c r="AV16" s="147">
        <v>147.9</v>
      </c>
      <c r="AW16" s="148">
        <v>551.84</v>
      </c>
      <c r="AZ16" s="8" t="s">
        <v>28</v>
      </c>
      <c r="BA16" s="9">
        <f t="shared" si="0"/>
        <v>366.9550000000001</v>
      </c>
      <c r="BB16" s="9">
        <f t="shared" si="0"/>
        <v>30.375</v>
      </c>
      <c r="BC16" s="9">
        <f t="shared" si="0"/>
        <v>150.08333333333326</v>
      </c>
      <c r="BD16" s="117">
        <f t="shared" si="0"/>
        <v>547.4133333333333</v>
      </c>
    </row>
    <row r="17" spans="1:56" ht="15.95" customHeight="1" x14ac:dyDescent="0.25">
      <c r="A17" s="8" t="s">
        <v>29</v>
      </c>
      <c r="B17" s="147">
        <v>320</v>
      </c>
      <c r="C17" s="147">
        <v>25</v>
      </c>
      <c r="D17" s="147">
        <v>144.53999999999996</v>
      </c>
      <c r="E17" s="148">
        <v>489.53999999999996</v>
      </c>
      <c r="F17" s="147">
        <v>321</v>
      </c>
      <c r="G17" s="147">
        <v>24</v>
      </c>
      <c r="H17" s="147">
        <v>147.39999999999995</v>
      </c>
      <c r="I17" s="148">
        <v>492.4</v>
      </c>
      <c r="J17" s="147">
        <v>322</v>
      </c>
      <c r="K17" s="147">
        <v>25</v>
      </c>
      <c r="L17" s="147">
        <v>145.80000000000007</v>
      </c>
      <c r="M17" s="148">
        <v>492.80000000000007</v>
      </c>
      <c r="N17" s="147">
        <v>315</v>
      </c>
      <c r="O17" s="147">
        <v>26</v>
      </c>
      <c r="P17" s="147">
        <v>151.10000000000002</v>
      </c>
      <c r="Q17" s="148">
        <v>492.1</v>
      </c>
      <c r="R17" s="147">
        <v>301</v>
      </c>
      <c r="S17" s="147">
        <v>25.5</v>
      </c>
      <c r="T17" s="147">
        <v>154.10000000000002</v>
      </c>
      <c r="U17" s="148">
        <v>480.6</v>
      </c>
      <c r="V17" s="147">
        <v>306</v>
      </c>
      <c r="W17" s="147">
        <v>25.5</v>
      </c>
      <c r="X17" s="147">
        <v>166.10000000000002</v>
      </c>
      <c r="Y17" s="148">
        <v>497.6</v>
      </c>
      <c r="Z17" s="147">
        <v>299</v>
      </c>
      <c r="AA17" s="147">
        <v>25</v>
      </c>
      <c r="AB17" s="147">
        <v>170.5</v>
      </c>
      <c r="AC17" s="148">
        <v>494.5</v>
      </c>
      <c r="AD17" s="147">
        <v>302.71000000000004</v>
      </c>
      <c r="AE17" s="147">
        <v>27</v>
      </c>
      <c r="AF17" s="147">
        <v>155</v>
      </c>
      <c r="AG17" s="148">
        <v>484.71000000000004</v>
      </c>
      <c r="AH17" s="147">
        <v>308</v>
      </c>
      <c r="AI17" s="147">
        <v>26</v>
      </c>
      <c r="AJ17" s="147">
        <v>154.5</v>
      </c>
      <c r="AK17" s="148">
        <v>488.5</v>
      </c>
      <c r="AL17" s="147">
        <v>308</v>
      </c>
      <c r="AM17" s="147">
        <v>24</v>
      </c>
      <c r="AN17" s="147">
        <v>154.5</v>
      </c>
      <c r="AO17" s="148">
        <v>486.5</v>
      </c>
      <c r="AP17" s="147">
        <v>306.2</v>
      </c>
      <c r="AQ17" s="147">
        <v>24</v>
      </c>
      <c r="AR17" s="147">
        <v>157.5</v>
      </c>
      <c r="AS17" s="148">
        <v>487.7</v>
      </c>
      <c r="AT17" s="147">
        <v>306</v>
      </c>
      <c r="AU17" s="147">
        <v>23.2</v>
      </c>
      <c r="AV17" s="147">
        <v>159</v>
      </c>
      <c r="AW17" s="148">
        <v>488.2</v>
      </c>
      <c r="AZ17" s="8" t="s">
        <v>29</v>
      </c>
      <c r="BA17" s="169">
        <f t="shared" si="0"/>
        <v>309.57583333333332</v>
      </c>
      <c r="BB17" s="9">
        <f t="shared" si="0"/>
        <v>25.016666666666666</v>
      </c>
      <c r="BC17" s="9">
        <f t="shared" si="0"/>
        <v>155.00333333333333</v>
      </c>
      <c r="BD17" s="117">
        <f t="shared" si="0"/>
        <v>489.5958333333333</v>
      </c>
    </row>
    <row r="18" spans="1:56" ht="15.95" customHeight="1" x14ac:dyDescent="0.25">
      <c r="A18" s="16" t="s">
        <v>4</v>
      </c>
      <c r="B18" s="149">
        <v>10130.114899999999</v>
      </c>
      <c r="C18" s="149">
        <v>871.91</v>
      </c>
      <c r="D18" s="149">
        <v>3816.5152500000017</v>
      </c>
      <c r="E18" s="150">
        <v>14818.540150000001</v>
      </c>
      <c r="F18" s="149">
        <v>10106.1857</v>
      </c>
      <c r="G18" s="149">
        <v>863.3599999999999</v>
      </c>
      <c r="H18" s="149">
        <v>3821.3820400000013</v>
      </c>
      <c r="I18" s="150">
        <v>14790.927740000003</v>
      </c>
      <c r="J18" s="149">
        <v>10106.381100000001</v>
      </c>
      <c r="K18" s="149">
        <v>862.16</v>
      </c>
      <c r="L18" s="149">
        <v>3863.4811400000012</v>
      </c>
      <c r="M18" s="150">
        <v>14832.02224</v>
      </c>
      <c r="N18" s="149">
        <v>10054.200699999998</v>
      </c>
      <c r="O18" s="149">
        <v>864.8599999999999</v>
      </c>
      <c r="P18" s="149">
        <v>3919.9016400000046</v>
      </c>
      <c r="Q18" s="150">
        <v>14838.962340000004</v>
      </c>
      <c r="R18" s="149">
        <v>9999.457699999999</v>
      </c>
      <c r="S18" s="149">
        <v>862.8599999999999</v>
      </c>
      <c r="T18" s="149">
        <v>3949.2181400000045</v>
      </c>
      <c r="U18" s="150">
        <v>14811.535840000006</v>
      </c>
      <c r="V18" s="149">
        <v>10426.7709</v>
      </c>
      <c r="W18" s="149">
        <v>861.16</v>
      </c>
      <c r="X18" s="149">
        <v>4058.3047800000049</v>
      </c>
      <c r="Y18" s="150">
        <v>15346.235680000007</v>
      </c>
      <c r="Z18" s="149">
        <v>10472.8663</v>
      </c>
      <c r="AA18" s="149">
        <v>874.25</v>
      </c>
      <c r="AB18" s="149">
        <v>4084.3923799999998</v>
      </c>
      <c r="AC18" s="150">
        <v>15431.508680000001</v>
      </c>
      <c r="AD18" s="149">
        <v>10363.433700000001</v>
      </c>
      <c r="AE18" s="149">
        <v>900</v>
      </c>
      <c r="AF18" s="149">
        <v>4029.0898399999996</v>
      </c>
      <c r="AG18" s="150">
        <v>15292.523540000002</v>
      </c>
      <c r="AH18" s="149">
        <v>10392.574700000001</v>
      </c>
      <c r="AI18" s="149">
        <v>909.69999999999993</v>
      </c>
      <c r="AJ18" s="149">
        <v>4041.3566099999998</v>
      </c>
      <c r="AK18" s="150">
        <v>15343.631310000001</v>
      </c>
      <c r="AL18" s="149">
        <v>10370.537499999999</v>
      </c>
      <c r="AM18" s="149">
        <v>911.35</v>
      </c>
      <c r="AN18" s="149">
        <v>4034.6742999999997</v>
      </c>
      <c r="AO18" s="150">
        <v>15316.561799999999</v>
      </c>
      <c r="AP18" s="149">
        <v>10355.262200000001</v>
      </c>
      <c r="AQ18" s="149">
        <v>914.05000000000007</v>
      </c>
      <c r="AR18" s="149">
        <v>4038.1224999999995</v>
      </c>
      <c r="AS18" s="150">
        <v>15307.4347</v>
      </c>
      <c r="AT18" s="149">
        <v>10338.884799999998</v>
      </c>
      <c r="AU18" s="149">
        <v>921.35000000000014</v>
      </c>
      <c r="AV18" s="149">
        <v>4019.3541</v>
      </c>
      <c r="AW18" s="150">
        <v>15279.588900000001</v>
      </c>
      <c r="AZ18" s="167" t="s">
        <v>4</v>
      </c>
      <c r="BA18" s="172">
        <f t="shared" si="0"/>
        <v>10259.722516666667</v>
      </c>
      <c r="BB18" s="170">
        <f t="shared" si="0"/>
        <v>884.75083333333316</v>
      </c>
      <c r="BC18" s="17">
        <f t="shared" si="0"/>
        <v>3972.9827266666675</v>
      </c>
      <c r="BD18" s="170">
        <f t="shared" si="0"/>
        <v>15117.456076666669</v>
      </c>
    </row>
    <row r="19" spans="1:56" ht="15.95" customHeight="1" x14ac:dyDescent="0.25">
      <c r="A19" s="8" t="s">
        <v>5</v>
      </c>
      <c r="B19" s="147">
        <v>0</v>
      </c>
      <c r="C19" s="147">
        <v>0</v>
      </c>
      <c r="D19" s="147">
        <v>3</v>
      </c>
      <c r="E19" s="148">
        <v>3</v>
      </c>
      <c r="F19" s="147">
        <v>0</v>
      </c>
      <c r="G19" s="147">
        <v>0</v>
      </c>
      <c r="H19" s="147">
        <v>3</v>
      </c>
      <c r="I19" s="148">
        <v>3</v>
      </c>
      <c r="J19" s="147">
        <v>0</v>
      </c>
      <c r="K19" s="147">
        <v>0</v>
      </c>
      <c r="L19" s="147">
        <v>3</v>
      </c>
      <c r="M19" s="148">
        <v>3</v>
      </c>
      <c r="N19" s="147">
        <v>0</v>
      </c>
      <c r="O19" s="147">
        <v>0</v>
      </c>
      <c r="P19" s="147">
        <v>4</v>
      </c>
      <c r="Q19" s="148">
        <v>4</v>
      </c>
      <c r="R19" s="147">
        <v>0</v>
      </c>
      <c r="S19" s="147">
        <v>0</v>
      </c>
      <c r="T19" s="147">
        <v>4</v>
      </c>
      <c r="U19" s="148">
        <v>4</v>
      </c>
      <c r="V19" s="147">
        <v>0</v>
      </c>
      <c r="W19" s="147">
        <v>0</v>
      </c>
      <c r="X19" s="147">
        <v>5</v>
      </c>
      <c r="Y19" s="148">
        <v>5</v>
      </c>
      <c r="Z19" s="147">
        <v>0</v>
      </c>
      <c r="AA19" s="147">
        <v>0</v>
      </c>
      <c r="AB19" s="147">
        <v>5</v>
      </c>
      <c r="AC19" s="148">
        <v>5</v>
      </c>
      <c r="AD19" s="147">
        <v>0</v>
      </c>
      <c r="AE19" s="147">
        <v>0</v>
      </c>
      <c r="AF19" s="147">
        <v>4</v>
      </c>
      <c r="AG19" s="148">
        <v>4</v>
      </c>
      <c r="AH19" s="147">
        <v>0</v>
      </c>
      <c r="AI19" s="147">
        <v>0</v>
      </c>
      <c r="AJ19" s="147">
        <v>4</v>
      </c>
      <c r="AK19" s="148">
        <v>4</v>
      </c>
      <c r="AL19" s="147">
        <v>0</v>
      </c>
      <c r="AM19" s="147">
        <v>0</v>
      </c>
      <c r="AN19" s="147">
        <v>4</v>
      </c>
      <c r="AO19" s="148">
        <v>4</v>
      </c>
      <c r="AP19" s="147">
        <v>0</v>
      </c>
      <c r="AQ19" s="147">
        <v>0</v>
      </c>
      <c r="AR19" s="147">
        <v>4</v>
      </c>
      <c r="AS19" s="148">
        <v>4</v>
      </c>
      <c r="AT19" s="147">
        <v>0</v>
      </c>
      <c r="AU19" s="147">
        <v>0</v>
      </c>
      <c r="AV19" s="147">
        <v>4</v>
      </c>
      <c r="AW19" s="148">
        <v>4</v>
      </c>
      <c r="AZ19" s="168" t="s">
        <v>5</v>
      </c>
      <c r="BA19" s="63">
        <f t="shared" si="0"/>
        <v>0</v>
      </c>
      <c r="BB19" s="63">
        <f t="shared" si="0"/>
        <v>0</v>
      </c>
      <c r="BC19" s="9">
        <f t="shared" si="0"/>
        <v>3.9166666666666665</v>
      </c>
      <c r="BD19" s="171">
        <f t="shared" si="0"/>
        <v>3.9166666666666665</v>
      </c>
    </row>
    <row r="20" spans="1:56" ht="15.95" customHeight="1" x14ac:dyDescent="0.25">
      <c r="A20" s="8" t="s">
        <v>6</v>
      </c>
      <c r="B20" s="147">
        <v>0</v>
      </c>
      <c r="C20" s="147">
        <v>0</v>
      </c>
      <c r="D20" s="147">
        <v>36.799999999999997</v>
      </c>
      <c r="E20" s="148">
        <v>36.799999999999997</v>
      </c>
      <c r="F20" s="147">
        <v>0</v>
      </c>
      <c r="G20" s="147">
        <v>0</v>
      </c>
      <c r="H20" s="147">
        <v>37.799999999999997</v>
      </c>
      <c r="I20" s="148">
        <v>37.799999999999997</v>
      </c>
      <c r="J20" s="147">
        <v>0</v>
      </c>
      <c r="K20" s="147">
        <v>0</v>
      </c>
      <c r="L20" s="147">
        <v>35.6</v>
      </c>
      <c r="M20" s="148">
        <v>35.6</v>
      </c>
      <c r="N20" s="147">
        <v>0</v>
      </c>
      <c r="O20" s="147">
        <v>0</v>
      </c>
      <c r="P20" s="147">
        <v>36.6</v>
      </c>
      <c r="Q20" s="148">
        <v>36.6</v>
      </c>
      <c r="R20" s="147">
        <v>0</v>
      </c>
      <c r="S20" s="147">
        <v>0</v>
      </c>
      <c r="T20" s="147">
        <v>37.6</v>
      </c>
      <c r="U20" s="148">
        <v>37.6</v>
      </c>
      <c r="V20" s="147">
        <v>0</v>
      </c>
      <c r="W20" s="147">
        <v>0</v>
      </c>
      <c r="X20" s="147">
        <v>37.6</v>
      </c>
      <c r="Y20" s="148">
        <v>37.6</v>
      </c>
      <c r="Z20" s="147">
        <v>0</v>
      </c>
      <c r="AA20" s="147">
        <v>0</v>
      </c>
      <c r="AB20" s="147">
        <v>37.6</v>
      </c>
      <c r="AC20" s="148">
        <v>37.6</v>
      </c>
      <c r="AD20" s="147">
        <v>0</v>
      </c>
      <c r="AE20" s="147">
        <v>0</v>
      </c>
      <c r="AF20" s="147">
        <v>37</v>
      </c>
      <c r="AG20" s="148">
        <v>37</v>
      </c>
      <c r="AH20" s="147">
        <v>0</v>
      </c>
      <c r="AI20" s="147">
        <v>0</v>
      </c>
      <c r="AJ20" s="147">
        <v>38.5</v>
      </c>
      <c r="AK20" s="148">
        <v>38.5</v>
      </c>
      <c r="AL20" s="147">
        <v>0</v>
      </c>
      <c r="AM20" s="147">
        <v>0</v>
      </c>
      <c r="AN20" s="147">
        <v>39.5</v>
      </c>
      <c r="AO20" s="148">
        <v>39.5</v>
      </c>
      <c r="AP20" s="147">
        <v>0</v>
      </c>
      <c r="AQ20" s="147">
        <v>0</v>
      </c>
      <c r="AR20" s="147">
        <v>39.5</v>
      </c>
      <c r="AS20" s="148">
        <v>39.5</v>
      </c>
      <c r="AT20" s="147">
        <v>0</v>
      </c>
      <c r="AU20" s="147">
        <v>0</v>
      </c>
      <c r="AV20" s="147">
        <v>40.5</v>
      </c>
      <c r="AW20" s="148">
        <v>40.5</v>
      </c>
      <c r="AZ20" s="8" t="s">
        <v>6</v>
      </c>
      <c r="BA20" s="9">
        <f t="shared" si="0"/>
        <v>0</v>
      </c>
      <c r="BB20" s="9">
        <f t="shared" si="0"/>
        <v>0</v>
      </c>
      <c r="BC20" s="9">
        <f t="shared" si="0"/>
        <v>37.883333333333333</v>
      </c>
      <c r="BD20" s="117">
        <f t="shared" si="0"/>
        <v>37.883333333333333</v>
      </c>
    </row>
    <row r="21" spans="1:56" ht="15.95" customHeight="1" x14ac:dyDescent="0.25">
      <c r="A21" s="8" t="s">
        <v>7</v>
      </c>
      <c r="B21" s="147">
        <v>316.39999999999998</v>
      </c>
      <c r="C21" s="147">
        <v>23</v>
      </c>
      <c r="D21" s="147">
        <v>315.34999999999997</v>
      </c>
      <c r="E21" s="148">
        <v>654.75</v>
      </c>
      <c r="F21" s="147">
        <v>317.8</v>
      </c>
      <c r="G21" s="147">
        <v>23</v>
      </c>
      <c r="H21" s="147">
        <v>317.95</v>
      </c>
      <c r="I21" s="148">
        <v>658.75</v>
      </c>
      <c r="J21" s="147">
        <v>315.8</v>
      </c>
      <c r="K21" s="147">
        <v>23</v>
      </c>
      <c r="L21" s="147">
        <v>317.75</v>
      </c>
      <c r="M21" s="148">
        <v>656.55</v>
      </c>
      <c r="N21" s="147">
        <v>318.60000000000002</v>
      </c>
      <c r="O21" s="147">
        <v>22</v>
      </c>
      <c r="P21" s="147">
        <v>319.34999999999997</v>
      </c>
      <c r="Q21" s="148">
        <v>659.95</v>
      </c>
      <c r="R21" s="147">
        <v>326.20000000000005</v>
      </c>
      <c r="S21" s="147">
        <v>22</v>
      </c>
      <c r="T21" s="147">
        <v>323.14999999999998</v>
      </c>
      <c r="U21" s="148">
        <v>671.35</v>
      </c>
      <c r="V21" s="147">
        <v>327.2</v>
      </c>
      <c r="W21" s="147">
        <v>21</v>
      </c>
      <c r="X21" s="147">
        <v>323.25000000000006</v>
      </c>
      <c r="Y21" s="148">
        <v>671.45</v>
      </c>
      <c r="Z21" s="147">
        <v>323.2</v>
      </c>
      <c r="AA21" s="147">
        <v>21</v>
      </c>
      <c r="AB21" s="147">
        <v>325.65000000000003</v>
      </c>
      <c r="AC21" s="148">
        <v>669.85</v>
      </c>
      <c r="AD21" s="147">
        <v>333</v>
      </c>
      <c r="AE21" s="147">
        <v>21</v>
      </c>
      <c r="AF21" s="147">
        <v>329.64999999999992</v>
      </c>
      <c r="AG21" s="148">
        <v>683.64999999999986</v>
      </c>
      <c r="AH21" s="147">
        <v>341</v>
      </c>
      <c r="AI21" s="147">
        <v>23</v>
      </c>
      <c r="AJ21" s="147">
        <v>334.54999999999978</v>
      </c>
      <c r="AK21" s="148">
        <v>698.54999999999973</v>
      </c>
      <c r="AL21" s="147">
        <v>349</v>
      </c>
      <c r="AM21" s="147">
        <v>22</v>
      </c>
      <c r="AN21" s="147">
        <v>349.54999999999973</v>
      </c>
      <c r="AO21" s="148">
        <v>720.54999999999973</v>
      </c>
      <c r="AP21" s="147">
        <v>348.4</v>
      </c>
      <c r="AQ21" s="147">
        <v>21</v>
      </c>
      <c r="AR21" s="147">
        <v>349.24999999999977</v>
      </c>
      <c r="AS21" s="148">
        <v>718.64999999999975</v>
      </c>
      <c r="AT21" s="147">
        <v>351.6</v>
      </c>
      <c r="AU21" s="147">
        <v>24</v>
      </c>
      <c r="AV21" s="147">
        <v>344.74999999999977</v>
      </c>
      <c r="AW21" s="148">
        <v>720.3499999999998</v>
      </c>
      <c r="AZ21" s="129" t="s">
        <v>7</v>
      </c>
      <c r="BA21" s="9">
        <f t="shared" si="0"/>
        <v>330.68333333333334</v>
      </c>
      <c r="BB21" s="9">
        <f t="shared" si="0"/>
        <v>22.166666666666668</v>
      </c>
      <c r="BC21" s="9">
        <f t="shared" si="0"/>
        <v>329.18333333333322</v>
      </c>
      <c r="BD21" s="117">
        <f t="shared" si="0"/>
        <v>682.03333333333319</v>
      </c>
    </row>
    <row r="22" spans="1:56" ht="15.75" customHeight="1" x14ac:dyDescent="0.25">
      <c r="A22" s="8" t="s">
        <v>8</v>
      </c>
      <c r="B22" s="147">
        <v>88.7</v>
      </c>
      <c r="C22" s="147">
        <v>0</v>
      </c>
      <c r="D22" s="147">
        <v>275.09999999999997</v>
      </c>
      <c r="E22" s="148">
        <v>363.79999999999995</v>
      </c>
      <c r="F22" s="147">
        <v>90.7</v>
      </c>
      <c r="G22" s="147">
        <v>0</v>
      </c>
      <c r="H22" s="147">
        <v>275.3</v>
      </c>
      <c r="I22" s="148">
        <v>366</v>
      </c>
      <c r="J22" s="147">
        <v>89.7</v>
      </c>
      <c r="K22" s="147">
        <v>0</v>
      </c>
      <c r="L22" s="147">
        <v>277.2</v>
      </c>
      <c r="M22" s="148">
        <v>366.9</v>
      </c>
      <c r="N22" s="147">
        <v>90.7</v>
      </c>
      <c r="O22" s="147">
        <v>0</v>
      </c>
      <c r="P22" s="147">
        <v>281.2</v>
      </c>
      <c r="Q22" s="148">
        <v>371.9</v>
      </c>
      <c r="R22" s="147">
        <v>90.7</v>
      </c>
      <c r="S22" s="147">
        <v>0</v>
      </c>
      <c r="T22" s="147">
        <v>278.60000000000002</v>
      </c>
      <c r="U22" s="148">
        <v>369.3</v>
      </c>
      <c r="V22" s="147">
        <v>91.7</v>
      </c>
      <c r="W22" s="147">
        <v>0</v>
      </c>
      <c r="X22" s="147">
        <v>279</v>
      </c>
      <c r="Y22" s="148">
        <v>370.7</v>
      </c>
      <c r="Z22" s="147">
        <v>90.7</v>
      </c>
      <c r="AA22" s="147">
        <v>0</v>
      </c>
      <c r="AB22" s="147">
        <v>273.8</v>
      </c>
      <c r="AC22" s="148">
        <v>364.5</v>
      </c>
      <c r="AD22" s="147">
        <v>90.7</v>
      </c>
      <c r="AE22" s="147">
        <v>0</v>
      </c>
      <c r="AF22" s="147">
        <v>277.5</v>
      </c>
      <c r="AG22" s="148">
        <v>368.2</v>
      </c>
      <c r="AH22" s="147">
        <v>94.8</v>
      </c>
      <c r="AI22" s="147">
        <v>0</v>
      </c>
      <c r="AJ22" s="147">
        <v>276.94</v>
      </c>
      <c r="AK22" s="148">
        <v>371.74</v>
      </c>
      <c r="AL22" s="147">
        <v>95.8</v>
      </c>
      <c r="AM22" s="147">
        <v>0</v>
      </c>
      <c r="AN22" s="147">
        <v>272.53999999999996</v>
      </c>
      <c r="AO22" s="148">
        <v>368.34</v>
      </c>
      <c r="AP22" s="147">
        <v>96.8</v>
      </c>
      <c r="AQ22" s="147">
        <v>0</v>
      </c>
      <c r="AR22" s="147">
        <v>271.28999999999996</v>
      </c>
      <c r="AS22" s="148">
        <v>368.09</v>
      </c>
      <c r="AT22" s="147">
        <v>98.8</v>
      </c>
      <c r="AU22" s="147">
        <v>0</v>
      </c>
      <c r="AV22" s="147">
        <v>274.48999999999995</v>
      </c>
      <c r="AW22" s="148">
        <v>373.28999999999996</v>
      </c>
      <c r="AZ22" s="129" t="s">
        <v>8</v>
      </c>
      <c r="BA22" s="9">
        <f t="shared" si="0"/>
        <v>92.483333333333334</v>
      </c>
      <c r="BB22" s="9">
        <f t="shared" si="0"/>
        <v>0</v>
      </c>
      <c r="BC22" s="9">
        <f t="shared" si="0"/>
        <v>276.08</v>
      </c>
      <c r="BD22" s="117">
        <f t="shared" si="0"/>
        <v>368.56333333333333</v>
      </c>
    </row>
    <row r="23" spans="1:56" ht="15.95" customHeight="1" x14ac:dyDescent="0.25">
      <c r="A23" s="8" t="s">
        <v>9</v>
      </c>
      <c r="B23" s="147">
        <v>52</v>
      </c>
      <c r="C23" s="147">
        <v>32.700000000000003</v>
      </c>
      <c r="D23" s="147">
        <v>93.6</v>
      </c>
      <c r="E23" s="148">
        <v>178.3</v>
      </c>
      <c r="F23" s="147">
        <v>53</v>
      </c>
      <c r="G23" s="147">
        <v>32.700000000000003</v>
      </c>
      <c r="H23" s="147">
        <v>91.6</v>
      </c>
      <c r="I23" s="148">
        <v>177.3</v>
      </c>
      <c r="J23" s="147">
        <v>52</v>
      </c>
      <c r="K23" s="147">
        <v>30.7</v>
      </c>
      <c r="L23" s="147">
        <v>88.6</v>
      </c>
      <c r="M23" s="148">
        <v>171.3</v>
      </c>
      <c r="N23" s="147">
        <v>52</v>
      </c>
      <c r="O23" s="147">
        <v>30.7</v>
      </c>
      <c r="P23" s="147">
        <v>87.6</v>
      </c>
      <c r="Q23" s="148">
        <v>170.3</v>
      </c>
      <c r="R23" s="147">
        <v>52</v>
      </c>
      <c r="S23" s="147">
        <v>30.7</v>
      </c>
      <c r="T23" s="147">
        <v>86.6</v>
      </c>
      <c r="U23" s="148">
        <v>169.3</v>
      </c>
      <c r="V23" s="147">
        <v>51</v>
      </c>
      <c r="W23" s="147">
        <v>30.7</v>
      </c>
      <c r="X23" s="147">
        <v>92.1</v>
      </c>
      <c r="Y23" s="148">
        <v>173.8</v>
      </c>
      <c r="Z23" s="147">
        <v>51</v>
      </c>
      <c r="AA23" s="147">
        <v>31.7</v>
      </c>
      <c r="AB23" s="147">
        <v>91.1</v>
      </c>
      <c r="AC23" s="148">
        <v>173.8</v>
      </c>
      <c r="AD23" s="147">
        <v>50</v>
      </c>
      <c r="AE23" s="147">
        <v>32.700000000000003</v>
      </c>
      <c r="AF23" s="147">
        <v>94.1</v>
      </c>
      <c r="AG23" s="148">
        <v>176.8</v>
      </c>
      <c r="AH23" s="147">
        <v>49</v>
      </c>
      <c r="AI23" s="147">
        <v>34.700000000000003</v>
      </c>
      <c r="AJ23" s="147">
        <v>98.1</v>
      </c>
      <c r="AK23" s="148">
        <v>181.8</v>
      </c>
      <c r="AL23" s="147">
        <v>48.8</v>
      </c>
      <c r="AM23" s="147">
        <v>34.799999999999997</v>
      </c>
      <c r="AN23" s="147">
        <v>103.1</v>
      </c>
      <c r="AO23" s="148">
        <v>186.7</v>
      </c>
      <c r="AP23" s="147">
        <v>49.8</v>
      </c>
      <c r="AQ23" s="147">
        <v>33.799999999999997</v>
      </c>
      <c r="AR23" s="147">
        <v>106.1</v>
      </c>
      <c r="AS23" s="148">
        <v>189.7</v>
      </c>
      <c r="AT23" s="147">
        <v>48.8</v>
      </c>
      <c r="AU23" s="147">
        <v>34</v>
      </c>
      <c r="AV23" s="147">
        <v>103.8</v>
      </c>
      <c r="AW23" s="148">
        <v>186.6</v>
      </c>
      <c r="AZ23" s="129" t="s">
        <v>9</v>
      </c>
      <c r="BA23" s="9">
        <f t="shared" ref="BA23:BD32" si="1">AVERAGE(B23,F23,J23,N23,R23,V23,Z23,AD23,AH23,AL23,AP23,AT23)</f>
        <v>50.783333333333331</v>
      </c>
      <c r="BB23" s="9">
        <f t="shared" si="1"/>
        <v>32.491666666666667</v>
      </c>
      <c r="BC23" s="9">
        <f t="shared" si="1"/>
        <v>94.7</v>
      </c>
      <c r="BD23" s="117">
        <f t="shared" si="1"/>
        <v>177.97499999999999</v>
      </c>
    </row>
    <row r="24" spans="1:56" ht="15.95" customHeight="1" x14ac:dyDescent="0.25">
      <c r="A24" s="8" t="s">
        <v>10</v>
      </c>
      <c r="B24" s="147">
        <v>19</v>
      </c>
      <c r="C24" s="147">
        <v>0</v>
      </c>
      <c r="D24" s="147">
        <v>43.2</v>
      </c>
      <c r="E24" s="148">
        <v>62.2</v>
      </c>
      <c r="F24" s="147">
        <v>17</v>
      </c>
      <c r="G24" s="147">
        <v>0</v>
      </c>
      <c r="H24" s="147">
        <v>45.2</v>
      </c>
      <c r="I24" s="148">
        <v>62.2</v>
      </c>
      <c r="J24" s="147">
        <v>17</v>
      </c>
      <c r="K24" s="147">
        <v>0</v>
      </c>
      <c r="L24" s="147">
        <v>46.800000000000004</v>
      </c>
      <c r="M24" s="148">
        <v>63.800000000000004</v>
      </c>
      <c r="N24" s="147">
        <v>17</v>
      </c>
      <c r="O24" s="147">
        <v>0</v>
      </c>
      <c r="P24" s="147">
        <v>47.800000000000004</v>
      </c>
      <c r="Q24" s="148">
        <v>64.800000000000011</v>
      </c>
      <c r="R24" s="147">
        <v>17</v>
      </c>
      <c r="S24" s="147">
        <v>0</v>
      </c>
      <c r="T24" s="147">
        <v>46.800000000000004</v>
      </c>
      <c r="U24" s="148">
        <v>63.800000000000004</v>
      </c>
      <c r="V24" s="147">
        <v>18</v>
      </c>
      <c r="W24" s="147">
        <v>0</v>
      </c>
      <c r="X24" s="147">
        <v>48.800000000000004</v>
      </c>
      <c r="Y24" s="148">
        <v>66.800000000000011</v>
      </c>
      <c r="Z24" s="147">
        <v>18</v>
      </c>
      <c r="AA24" s="147">
        <v>0</v>
      </c>
      <c r="AB24" s="147">
        <v>52.800000000000004</v>
      </c>
      <c r="AC24" s="148">
        <v>70.800000000000011</v>
      </c>
      <c r="AD24" s="147">
        <v>18</v>
      </c>
      <c r="AE24" s="147">
        <v>0</v>
      </c>
      <c r="AF24" s="147">
        <v>52.800000000000004</v>
      </c>
      <c r="AG24" s="148">
        <v>70.800000000000011</v>
      </c>
      <c r="AH24" s="147">
        <v>18</v>
      </c>
      <c r="AI24" s="147">
        <v>0</v>
      </c>
      <c r="AJ24" s="147">
        <v>53.2</v>
      </c>
      <c r="AK24" s="148">
        <v>71.2</v>
      </c>
      <c r="AL24" s="147">
        <v>18</v>
      </c>
      <c r="AM24" s="147">
        <v>0</v>
      </c>
      <c r="AN24" s="147">
        <v>50.4</v>
      </c>
      <c r="AO24" s="148">
        <v>68.400000000000006</v>
      </c>
      <c r="AP24" s="147">
        <v>17</v>
      </c>
      <c r="AQ24" s="147">
        <v>0</v>
      </c>
      <c r="AR24" s="147">
        <v>51.399999999999991</v>
      </c>
      <c r="AS24" s="148">
        <v>68.399999999999991</v>
      </c>
      <c r="AT24" s="147">
        <v>17</v>
      </c>
      <c r="AU24" s="147">
        <v>0</v>
      </c>
      <c r="AV24" s="147">
        <v>51.399999999999991</v>
      </c>
      <c r="AW24" s="148">
        <v>68.399999999999991</v>
      </c>
      <c r="AZ24" s="129" t="s">
        <v>10</v>
      </c>
      <c r="BA24" s="9">
        <f t="shared" si="1"/>
        <v>17.583333333333332</v>
      </c>
      <c r="BB24" s="9">
        <f t="shared" si="1"/>
        <v>0</v>
      </c>
      <c r="BC24" s="9">
        <f t="shared" si="1"/>
        <v>49.216666666666669</v>
      </c>
      <c r="BD24" s="117">
        <f t="shared" si="1"/>
        <v>66.8</v>
      </c>
    </row>
    <row r="25" spans="1:56" ht="15.95" customHeight="1" x14ac:dyDescent="0.25">
      <c r="A25" s="8" t="s">
        <v>74</v>
      </c>
      <c r="B25" s="147">
        <v>5</v>
      </c>
      <c r="C25" s="147">
        <v>0</v>
      </c>
      <c r="D25" s="147">
        <v>349.97969999999998</v>
      </c>
      <c r="E25" s="148">
        <v>354.97969999999998</v>
      </c>
      <c r="F25" s="147">
        <v>5</v>
      </c>
      <c r="G25" s="147">
        <v>0</v>
      </c>
      <c r="H25" s="147">
        <v>349.97969999999998</v>
      </c>
      <c r="I25" s="148">
        <v>354.97969999999998</v>
      </c>
      <c r="J25" s="147">
        <v>5</v>
      </c>
      <c r="K25" s="147">
        <v>0</v>
      </c>
      <c r="L25" s="147">
        <v>352.17969999999997</v>
      </c>
      <c r="M25" s="148">
        <v>357.17969999999997</v>
      </c>
      <c r="N25" s="147">
        <v>5</v>
      </c>
      <c r="O25" s="147">
        <v>0</v>
      </c>
      <c r="P25" s="147">
        <v>359.5797</v>
      </c>
      <c r="Q25" s="148">
        <v>364.5797</v>
      </c>
      <c r="R25" s="147">
        <v>5</v>
      </c>
      <c r="S25" s="147">
        <v>0</v>
      </c>
      <c r="T25" s="147">
        <v>360.87970000000001</v>
      </c>
      <c r="U25" s="148">
        <v>365.87970000000001</v>
      </c>
      <c r="V25" s="147">
        <v>4</v>
      </c>
      <c r="W25" s="147">
        <v>0</v>
      </c>
      <c r="X25" s="147">
        <v>364.11220000000003</v>
      </c>
      <c r="Y25" s="148">
        <v>368.11220000000003</v>
      </c>
      <c r="Z25" s="147">
        <v>4</v>
      </c>
      <c r="AA25" s="147">
        <v>0</v>
      </c>
      <c r="AB25" s="147">
        <v>359.11220000000003</v>
      </c>
      <c r="AC25" s="148">
        <v>363.11220000000003</v>
      </c>
      <c r="AD25" s="147">
        <v>4</v>
      </c>
      <c r="AE25" s="147">
        <v>0</v>
      </c>
      <c r="AF25" s="147">
        <v>353.2122</v>
      </c>
      <c r="AG25" s="148">
        <v>357.2122</v>
      </c>
      <c r="AH25" s="147">
        <v>5</v>
      </c>
      <c r="AI25" s="147">
        <v>0</v>
      </c>
      <c r="AJ25" s="147">
        <v>350.41219999999998</v>
      </c>
      <c r="AK25" s="148">
        <v>355.41219999999998</v>
      </c>
      <c r="AL25" s="147">
        <v>4</v>
      </c>
      <c r="AM25" s="147">
        <v>0</v>
      </c>
      <c r="AN25" s="147">
        <v>356.93889999999999</v>
      </c>
      <c r="AO25" s="148">
        <v>360.93889999999999</v>
      </c>
      <c r="AP25" s="147">
        <v>4</v>
      </c>
      <c r="AQ25" s="147">
        <v>0</v>
      </c>
      <c r="AR25" s="147">
        <v>356.43890000000005</v>
      </c>
      <c r="AS25" s="148">
        <v>360.43890000000005</v>
      </c>
      <c r="AT25" s="147">
        <v>5</v>
      </c>
      <c r="AU25" s="147">
        <v>0</v>
      </c>
      <c r="AV25" s="147">
        <v>354.2722</v>
      </c>
      <c r="AW25" s="148">
        <v>359.2722</v>
      </c>
      <c r="AZ25" s="8" t="s">
        <v>74</v>
      </c>
      <c r="BA25" s="9">
        <f t="shared" si="1"/>
        <v>4.583333333333333</v>
      </c>
      <c r="BB25" s="9">
        <f t="shared" si="1"/>
        <v>0</v>
      </c>
      <c r="BC25" s="9">
        <f t="shared" si="1"/>
        <v>355.5914416666667</v>
      </c>
      <c r="BD25" s="117">
        <f t="shared" si="1"/>
        <v>360.17477500000001</v>
      </c>
    </row>
    <row r="26" spans="1:56" ht="15.95" customHeight="1" x14ac:dyDescent="0.25">
      <c r="A26" s="8" t="s">
        <v>75</v>
      </c>
      <c r="B26" s="147">
        <v>6</v>
      </c>
      <c r="C26" s="147">
        <v>0</v>
      </c>
      <c r="D26" s="147">
        <v>609.13000000000011</v>
      </c>
      <c r="E26" s="148">
        <v>615.13000000000011</v>
      </c>
      <c r="F26" s="147">
        <v>6</v>
      </c>
      <c r="G26" s="147">
        <v>0</v>
      </c>
      <c r="H26" s="147">
        <v>612.33000000000004</v>
      </c>
      <c r="I26" s="148">
        <v>618.33000000000004</v>
      </c>
      <c r="J26" s="147">
        <v>6</v>
      </c>
      <c r="K26" s="147">
        <v>0</v>
      </c>
      <c r="L26" s="147">
        <v>615.13000000000011</v>
      </c>
      <c r="M26" s="148">
        <v>621.13000000000011</v>
      </c>
      <c r="N26" s="147">
        <v>5</v>
      </c>
      <c r="O26" s="147">
        <v>0</v>
      </c>
      <c r="P26" s="147">
        <v>612.46</v>
      </c>
      <c r="Q26" s="148">
        <v>617.46</v>
      </c>
      <c r="R26" s="147">
        <v>5</v>
      </c>
      <c r="S26" s="147">
        <v>0</v>
      </c>
      <c r="T26" s="147">
        <v>619.06000000000006</v>
      </c>
      <c r="U26" s="148">
        <v>624.06000000000006</v>
      </c>
      <c r="V26" s="147">
        <v>5</v>
      </c>
      <c r="W26" s="147">
        <v>0</v>
      </c>
      <c r="X26" s="147">
        <v>637.38000000000011</v>
      </c>
      <c r="Y26" s="148">
        <v>642.38000000000011</v>
      </c>
      <c r="Z26" s="147">
        <v>5</v>
      </c>
      <c r="AA26" s="147">
        <v>0</v>
      </c>
      <c r="AB26" s="147">
        <v>637.58000000000015</v>
      </c>
      <c r="AC26" s="148">
        <v>642.58000000000015</v>
      </c>
      <c r="AD26" s="147">
        <v>4</v>
      </c>
      <c r="AE26" s="147">
        <v>0</v>
      </c>
      <c r="AF26" s="147">
        <v>634.2600000000001</v>
      </c>
      <c r="AG26" s="148">
        <v>638.2600000000001</v>
      </c>
      <c r="AH26" s="147">
        <v>5</v>
      </c>
      <c r="AI26" s="147">
        <v>0</v>
      </c>
      <c r="AJ26" s="147">
        <v>627.86000000000013</v>
      </c>
      <c r="AK26" s="148">
        <v>632.86000000000013</v>
      </c>
      <c r="AL26" s="147">
        <v>5</v>
      </c>
      <c r="AM26" s="147">
        <v>0</v>
      </c>
      <c r="AN26" s="147">
        <v>630.7600000000001</v>
      </c>
      <c r="AO26" s="148">
        <v>635.7600000000001</v>
      </c>
      <c r="AP26" s="147">
        <v>5</v>
      </c>
      <c r="AQ26" s="147">
        <v>0</v>
      </c>
      <c r="AR26" s="147">
        <v>634.46</v>
      </c>
      <c r="AS26" s="148">
        <v>639.46</v>
      </c>
      <c r="AT26" s="147">
        <v>4</v>
      </c>
      <c r="AU26" s="147">
        <v>0</v>
      </c>
      <c r="AV26" s="147">
        <v>645.86000000000013</v>
      </c>
      <c r="AW26" s="148">
        <v>649.86000000000013</v>
      </c>
      <c r="AZ26" s="8" t="s">
        <v>75</v>
      </c>
      <c r="BA26" s="9">
        <f t="shared" si="1"/>
        <v>5.083333333333333</v>
      </c>
      <c r="BB26" s="9">
        <f t="shared" si="1"/>
        <v>0</v>
      </c>
      <c r="BC26" s="9">
        <f t="shared" si="1"/>
        <v>626.35583333333341</v>
      </c>
      <c r="BD26" s="117">
        <f t="shared" si="1"/>
        <v>631.43916666666667</v>
      </c>
    </row>
    <row r="27" spans="1:56" ht="15.95" customHeight="1" x14ac:dyDescent="0.25">
      <c r="A27" s="8" t="s">
        <v>11</v>
      </c>
      <c r="B27" s="147">
        <v>228.72</v>
      </c>
      <c r="C27" s="147">
        <v>0</v>
      </c>
      <c r="D27" s="147">
        <v>307.80000000000013</v>
      </c>
      <c r="E27" s="148">
        <v>536.5200000000001</v>
      </c>
      <c r="F27" s="147">
        <v>226.72</v>
      </c>
      <c r="G27" s="147">
        <v>0</v>
      </c>
      <c r="H27" s="147">
        <v>312.00000000000011</v>
      </c>
      <c r="I27" s="148">
        <v>538.72000000000014</v>
      </c>
      <c r="J27" s="147">
        <v>231.8</v>
      </c>
      <c r="K27" s="147">
        <v>0</v>
      </c>
      <c r="L27" s="147">
        <v>306.00000000000011</v>
      </c>
      <c r="M27" s="148">
        <v>537.80000000000018</v>
      </c>
      <c r="N27" s="147">
        <v>259.05349999999999</v>
      </c>
      <c r="O27" s="147">
        <v>0</v>
      </c>
      <c r="P27" s="147">
        <v>307.00000000000023</v>
      </c>
      <c r="Q27" s="148">
        <v>566.05350000000021</v>
      </c>
      <c r="R27" s="147">
        <v>256.2</v>
      </c>
      <c r="S27" s="147">
        <v>0</v>
      </c>
      <c r="T27" s="147">
        <v>313.35000000000008</v>
      </c>
      <c r="U27" s="148">
        <v>569.55000000000007</v>
      </c>
      <c r="V27" s="147">
        <v>284.2</v>
      </c>
      <c r="W27" s="147">
        <v>0</v>
      </c>
      <c r="X27" s="147">
        <v>323.20000000000005</v>
      </c>
      <c r="Y27" s="148">
        <v>607.40000000000009</v>
      </c>
      <c r="Z27" s="147">
        <v>288</v>
      </c>
      <c r="AA27" s="147">
        <v>0</v>
      </c>
      <c r="AB27" s="147">
        <v>328.2</v>
      </c>
      <c r="AC27" s="148">
        <v>616.20000000000005</v>
      </c>
      <c r="AD27" s="147">
        <v>289.39999999999998</v>
      </c>
      <c r="AE27" s="147">
        <v>0</v>
      </c>
      <c r="AF27" s="147">
        <v>330.76</v>
      </c>
      <c r="AG27" s="148">
        <v>620.16</v>
      </c>
      <c r="AH27" s="147">
        <v>288.7</v>
      </c>
      <c r="AI27" s="147">
        <v>0</v>
      </c>
      <c r="AJ27" s="147">
        <v>340.26</v>
      </c>
      <c r="AK27" s="148">
        <v>628.96</v>
      </c>
      <c r="AL27" s="147">
        <v>284.3</v>
      </c>
      <c r="AM27" s="147">
        <v>0</v>
      </c>
      <c r="AN27" s="147">
        <v>355.26</v>
      </c>
      <c r="AO27" s="148">
        <v>639.55999999999995</v>
      </c>
      <c r="AP27" s="147">
        <v>287.3</v>
      </c>
      <c r="AQ27" s="147">
        <v>0</v>
      </c>
      <c r="AR27" s="147">
        <v>350.8</v>
      </c>
      <c r="AS27" s="148">
        <v>638.1</v>
      </c>
      <c r="AT27" s="147">
        <v>287.3</v>
      </c>
      <c r="AU27" s="147">
        <v>0</v>
      </c>
      <c r="AV27" s="147">
        <v>343.55</v>
      </c>
      <c r="AW27" s="148">
        <v>630.85</v>
      </c>
      <c r="AZ27" s="130" t="s">
        <v>11</v>
      </c>
      <c r="BA27" s="9">
        <f t="shared" si="1"/>
        <v>267.64112500000005</v>
      </c>
      <c r="BB27" s="9">
        <f t="shared" si="1"/>
        <v>0</v>
      </c>
      <c r="BC27" s="9">
        <f t="shared" si="1"/>
        <v>326.5150000000001</v>
      </c>
      <c r="BD27" s="117">
        <f t="shared" si="1"/>
        <v>594.15612500000009</v>
      </c>
    </row>
    <row r="28" spans="1:56" ht="15.95" customHeight="1" x14ac:dyDescent="0.25">
      <c r="A28" s="8" t="s">
        <v>13</v>
      </c>
      <c r="B28" s="147">
        <v>53</v>
      </c>
      <c r="C28" s="147">
        <v>0</v>
      </c>
      <c r="D28" s="147">
        <v>236.14</v>
      </c>
      <c r="E28" s="148">
        <v>289.14</v>
      </c>
      <c r="F28" s="147">
        <v>52</v>
      </c>
      <c r="G28" s="147">
        <v>0</v>
      </c>
      <c r="H28" s="147">
        <v>236.14</v>
      </c>
      <c r="I28" s="148">
        <v>288.14</v>
      </c>
      <c r="J28" s="147">
        <v>55</v>
      </c>
      <c r="K28" s="147">
        <v>0</v>
      </c>
      <c r="L28" s="147">
        <v>237.89999999999998</v>
      </c>
      <c r="M28" s="148">
        <v>292.89999999999998</v>
      </c>
      <c r="N28" s="147">
        <v>53</v>
      </c>
      <c r="O28" s="147">
        <v>0</v>
      </c>
      <c r="P28" s="147">
        <v>242.10000000000002</v>
      </c>
      <c r="Q28" s="148">
        <v>295.10000000000002</v>
      </c>
      <c r="R28" s="147">
        <v>54</v>
      </c>
      <c r="S28" s="147">
        <v>0</v>
      </c>
      <c r="T28" s="147">
        <v>243.39999999999998</v>
      </c>
      <c r="U28" s="148">
        <v>297.39999999999998</v>
      </c>
      <c r="V28" s="147">
        <v>54</v>
      </c>
      <c r="W28" s="147">
        <v>0</v>
      </c>
      <c r="X28" s="147">
        <v>245.99999999999997</v>
      </c>
      <c r="Y28" s="148">
        <v>300</v>
      </c>
      <c r="Z28" s="147">
        <v>53</v>
      </c>
      <c r="AA28" s="147">
        <v>0</v>
      </c>
      <c r="AB28" s="147">
        <v>244.7</v>
      </c>
      <c r="AC28" s="148">
        <v>297.7</v>
      </c>
      <c r="AD28" s="147">
        <v>52</v>
      </c>
      <c r="AE28" s="147">
        <v>0</v>
      </c>
      <c r="AF28" s="147">
        <v>248.7</v>
      </c>
      <c r="AG28" s="148">
        <v>300.7</v>
      </c>
      <c r="AH28" s="147">
        <v>50</v>
      </c>
      <c r="AI28" s="147">
        <v>0</v>
      </c>
      <c r="AJ28" s="147">
        <v>247.14999999999998</v>
      </c>
      <c r="AK28" s="148">
        <v>297.14999999999998</v>
      </c>
      <c r="AL28" s="147">
        <v>50</v>
      </c>
      <c r="AM28" s="147">
        <v>0</v>
      </c>
      <c r="AN28" s="147">
        <v>248.24999999999997</v>
      </c>
      <c r="AO28" s="148">
        <v>298.25</v>
      </c>
      <c r="AP28" s="147">
        <v>50</v>
      </c>
      <c r="AQ28" s="147">
        <v>0</v>
      </c>
      <c r="AR28" s="147">
        <v>251.95</v>
      </c>
      <c r="AS28" s="148">
        <v>301.95</v>
      </c>
      <c r="AT28" s="147">
        <v>52</v>
      </c>
      <c r="AU28" s="147">
        <v>0</v>
      </c>
      <c r="AV28" s="147">
        <v>246.39999999999998</v>
      </c>
      <c r="AW28" s="148">
        <v>298.39999999999998</v>
      </c>
      <c r="AZ28" s="173" t="s">
        <v>13</v>
      </c>
      <c r="BA28" s="9">
        <f t="shared" si="1"/>
        <v>52.333333333333336</v>
      </c>
      <c r="BB28" s="9">
        <f t="shared" si="1"/>
        <v>0</v>
      </c>
      <c r="BC28" s="169">
        <f t="shared" si="1"/>
        <v>244.06916666666666</v>
      </c>
      <c r="BD28" s="117">
        <f t="shared" si="1"/>
        <v>296.40249999999997</v>
      </c>
    </row>
    <row r="29" spans="1:56" ht="15.95" customHeight="1" x14ac:dyDescent="0.25">
      <c r="A29" s="16" t="s">
        <v>52</v>
      </c>
      <c r="B29" s="145">
        <v>768.81999999999994</v>
      </c>
      <c r="C29" s="145">
        <v>55.7</v>
      </c>
      <c r="D29" s="145">
        <v>2270.0997000000002</v>
      </c>
      <c r="E29" s="151">
        <v>3094.6196999999997</v>
      </c>
      <c r="F29" s="145">
        <v>768.22</v>
      </c>
      <c r="G29" s="145">
        <v>55.7</v>
      </c>
      <c r="H29" s="145">
        <v>2281.2997</v>
      </c>
      <c r="I29" s="151">
        <v>3105.2197000000001</v>
      </c>
      <c r="J29" s="145">
        <v>772.3</v>
      </c>
      <c r="K29" s="145">
        <v>53.7</v>
      </c>
      <c r="L29" s="145">
        <v>2280.1597000000002</v>
      </c>
      <c r="M29" s="151">
        <v>3106.1597000000002</v>
      </c>
      <c r="N29" s="145">
        <v>800.35349999999994</v>
      </c>
      <c r="O29" s="145">
        <v>52.7</v>
      </c>
      <c r="P29" s="145">
        <v>2297.6897000000004</v>
      </c>
      <c r="Q29" s="151">
        <v>3150.7432000000003</v>
      </c>
      <c r="R29" s="145">
        <v>806.1</v>
      </c>
      <c r="S29" s="145">
        <v>52.7</v>
      </c>
      <c r="T29" s="145">
        <v>2313.4396999999999</v>
      </c>
      <c r="U29" s="151">
        <v>3172.2397000000001</v>
      </c>
      <c r="V29" s="127">
        <v>835.09999999999991</v>
      </c>
      <c r="W29" s="145">
        <v>51.7</v>
      </c>
      <c r="X29" s="145">
        <v>2356.4422000000004</v>
      </c>
      <c r="Y29" s="151">
        <v>3243.2422000000001</v>
      </c>
      <c r="Z29" s="127">
        <v>832.9</v>
      </c>
      <c r="AA29" s="145">
        <v>52.7</v>
      </c>
      <c r="AB29" s="145">
        <v>2355.5421999999999</v>
      </c>
      <c r="AC29" s="151">
        <v>3241.1422000000002</v>
      </c>
      <c r="AD29" s="127">
        <v>841.09999999999991</v>
      </c>
      <c r="AE29" s="145">
        <v>53.7</v>
      </c>
      <c r="AF29" s="145">
        <v>2361.9821999999995</v>
      </c>
      <c r="AG29" s="151">
        <v>3256.7821999999996</v>
      </c>
      <c r="AH29" s="127">
        <v>851.5</v>
      </c>
      <c r="AI29" s="145">
        <v>57.7</v>
      </c>
      <c r="AJ29" s="145">
        <v>2370.9721999999997</v>
      </c>
      <c r="AK29" s="151">
        <v>3280.1722</v>
      </c>
      <c r="AL29" s="127">
        <v>854.90000000000009</v>
      </c>
      <c r="AM29" s="145">
        <v>56.8</v>
      </c>
      <c r="AN29" s="145">
        <v>2410.2988999999998</v>
      </c>
      <c r="AO29" s="151">
        <v>3321.9989</v>
      </c>
      <c r="AP29" s="127">
        <v>858.3</v>
      </c>
      <c r="AQ29" s="145">
        <v>54.8</v>
      </c>
      <c r="AR29" s="145">
        <v>2415.1888999999996</v>
      </c>
      <c r="AS29" s="151">
        <v>3328.2889</v>
      </c>
      <c r="AT29" s="127">
        <v>864.5</v>
      </c>
      <c r="AU29" s="145">
        <v>58</v>
      </c>
      <c r="AV29" s="145">
        <v>2409.0221999999999</v>
      </c>
      <c r="AW29" s="151">
        <v>3331.5221999999999</v>
      </c>
      <c r="AZ29" s="4" t="s">
        <v>14</v>
      </c>
      <c r="BA29" s="24">
        <f t="shared" si="1"/>
        <v>821.17445833333329</v>
      </c>
      <c r="BB29" s="175">
        <f t="shared" si="1"/>
        <v>54.658333333333324</v>
      </c>
      <c r="BC29" s="176">
        <f t="shared" si="1"/>
        <v>2343.511441666667</v>
      </c>
      <c r="BD29" s="24">
        <f t="shared" si="1"/>
        <v>3219.3442333333332</v>
      </c>
    </row>
    <row r="30" spans="1:56" ht="15.95" customHeight="1" x14ac:dyDescent="0.25">
      <c r="A30" s="20" t="s">
        <v>15</v>
      </c>
      <c r="B30" s="146">
        <v>10898.934899999998</v>
      </c>
      <c r="C30" s="146">
        <v>927.61</v>
      </c>
      <c r="D30" s="146">
        <v>6086.614950000002</v>
      </c>
      <c r="E30" s="152">
        <v>17913.15985</v>
      </c>
      <c r="F30" s="146">
        <v>10874.405699999999</v>
      </c>
      <c r="G30" s="146">
        <v>919.06</v>
      </c>
      <c r="H30" s="146">
        <v>6102.6817400000018</v>
      </c>
      <c r="I30" s="152">
        <v>17896.147440000004</v>
      </c>
      <c r="J30" s="146">
        <v>10878.6811</v>
      </c>
      <c r="K30" s="146">
        <v>915.86</v>
      </c>
      <c r="L30" s="146">
        <v>6143.6408400000018</v>
      </c>
      <c r="M30" s="152">
        <v>17938.181940000002</v>
      </c>
      <c r="N30" s="146">
        <v>10854.554199999997</v>
      </c>
      <c r="O30" s="146">
        <v>917.56</v>
      </c>
      <c r="P30" s="146">
        <v>6217.5913400000045</v>
      </c>
      <c r="Q30" s="152">
        <v>17989.705540000003</v>
      </c>
      <c r="R30" s="160">
        <v>10805.557699999999</v>
      </c>
      <c r="S30" s="160">
        <v>915.56</v>
      </c>
      <c r="T30" s="160">
        <v>6262.6578400000044</v>
      </c>
      <c r="U30" s="161">
        <v>17983.775540000006</v>
      </c>
      <c r="V30" s="160">
        <v>11261.8709</v>
      </c>
      <c r="W30" s="146">
        <v>912.86</v>
      </c>
      <c r="X30" s="146">
        <v>6414.7469800000054</v>
      </c>
      <c r="Y30" s="152">
        <v>18589.477880000006</v>
      </c>
      <c r="Z30" s="160">
        <v>11305.766299999999</v>
      </c>
      <c r="AA30" s="146">
        <v>926.95</v>
      </c>
      <c r="AB30" s="146">
        <v>6439.9345799999992</v>
      </c>
      <c r="AC30" s="152">
        <v>18672.650880000001</v>
      </c>
      <c r="AD30" s="160">
        <v>11204.533700000002</v>
      </c>
      <c r="AE30" s="146">
        <v>953.7</v>
      </c>
      <c r="AF30" s="146">
        <v>6391.0720399999991</v>
      </c>
      <c r="AG30" s="152">
        <v>18549.305740000003</v>
      </c>
      <c r="AH30" s="160">
        <v>11244.074700000001</v>
      </c>
      <c r="AI30" s="146">
        <v>967.4</v>
      </c>
      <c r="AJ30" s="146">
        <v>6412.3288099999991</v>
      </c>
      <c r="AK30" s="152">
        <v>18623.803510000002</v>
      </c>
      <c r="AL30" s="160">
        <v>11225.437499999998</v>
      </c>
      <c r="AM30" s="146">
        <v>968.15</v>
      </c>
      <c r="AN30" s="146">
        <v>6444.9731999999995</v>
      </c>
      <c r="AO30" s="152">
        <v>18638.560699999998</v>
      </c>
      <c r="AP30" s="160">
        <v>11213.5622</v>
      </c>
      <c r="AQ30" s="146">
        <v>968.85</v>
      </c>
      <c r="AR30" s="146">
        <v>6453.3113999999987</v>
      </c>
      <c r="AS30" s="152">
        <v>18635.723600000001</v>
      </c>
      <c r="AT30" s="160">
        <v>11203.384799999998</v>
      </c>
      <c r="AU30" s="146">
        <v>979.35000000000014</v>
      </c>
      <c r="AV30" s="146">
        <v>6428.3762999999999</v>
      </c>
      <c r="AW30" s="152">
        <v>18611.111100000002</v>
      </c>
      <c r="AZ30" s="16" t="s">
        <v>15</v>
      </c>
      <c r="BA30" s="17">
        <f t="shared" si="1"/>
        <v>11080.896974999998</v>
      </c>
      <c r="BB30" s="170">
        <f t="shared" si="1"/>
        <v>939.40916666666669</v>
      </c>
      <c r="BC30" s="17">
        <f t="shared" si="1"/>
        <v>6316.4941683333354</v>
      </c>
      <c r="BD30" s="21">
        <f t="shared" si="1"/>
        <v>18336.800310000002</v>
      </c>
    </row>
    <row r="31" spans="1:56" s="131" customFormat="1" ht="15.95" customHeight="1" x14ac:dyDescent="0.25">
      <c r="A31" s="162" t="s">
        <v>91</v>
      </c>
      <c r="B31" s="158">
        <v>359.1</v>
      </c>
      <c r="C31" s="158">
        <v>5</v>
      </c>
      <c r="D31" s="158">
        <v>330.3</v>
      </c>
      <c r="E31" s="159">
        <v>694.40000000000009</v>
      </c>
      <c r="F31" s="158">
        <v>360.8</v>
      </c>
      <c r="G31" s="158">
        <v>5</v>
      </c>
      <c r="H31" s="158">
        <v>328.4</v>
      </c>
      <c r="I31" s="159">
        <v>694.2</v>
      </c>
      <c r="J31" s="158">
        <v>361</v>
      </c>
      <c r="K31" s="158">
        <v>5</v>
      </c>
      <c r="L31" s="158">
        <v>333.6</v>
      </c>
      <c r="M31" s="159">
        <v>699.6</v>
      </c>
      <c r="N31" s="158">
        <v>362.2</v>
      </c>
      <c r="O31" s="158">
        <v>5</v>
      </c>
      <c r="P31" s="158">
        <v>332.7</v>
      </c>
      <c r="Q31" s="159">
        <v>699.9</v>
      </c>
      <c r="R31" s="158">
        <v>360.6</v>
      </c>
      <c r="S31" s="158">
        <v>5</v>
      </c>
      <c r="T31" s="158">
        <v>328.6</v>
      </c>
      <c r="U31" s="159">
        <v>694.2</v>
      </c>
      <c r="V31" s="158">
        <v>362.6</v>
      </c>
      <c r="W31" s="158">
        <v>5</v>
      </c>
      <c r="X31" s="158">
        <v>336.9</v>
      </c>
      <c r="Y31" s="159">
        <v>704.5</v>
      </c>
      <c r="Z31" s="158">
        <v>364.1</v>
      </c>
      <c r="AA31" s="158">
        <v>5</v>
      </c>
      <c r="AB31" s="158">
        <v>338.7</v>
      </c>
      <c r="AC31" s="159">
        <v>707.8</v>
      </c>
      <c r="AD31" s="158">
        <v>370.3</v>
      </c>
      <c r="AE31" s="158">
        <v>5</v>
      </c>
      <c r="AF31" s="158">
        <v>332.4</v>
      </c>
      <c r="AG31" s="159">
        <v>707.7</v>
      </c>
      <c r="AH31" s="158">
        <v>363</v>
      </c>
      <c r="AI31" s="158">
        <v>5</v>
      </c>
      <c r="AJ31" s="158">
        <v>336.8</v>
      </c>
      <c r="AK31" s="159">
        <v>704.8</v>
      </c>
      <c r="AL31" s="158">
        <v>359.4</v>
      </c>
      <c r="AM31" s="158">
        <v>7</v>
      </c>
      <c r="AN31" s="158">
        <v>338.9</v>
      </c>
      <c r="AO31" s="159">
        <v>705.3</v>
      </c>
      <c r="AP31" s="158">
        <v>361.7</v>
      </c>
      <c r="AQ31" s="158">
        <v>6</v>
      </c>
      <c r="AR31" s="158">
        <v>342.7</v>
      </c>
      <c r="AS31" s="159">
        <v>710.4</v>
      </c>
      <c r="AT31" s="158">
        <v>360.5</v>
      </c>
      <c r="AU31" s="158">
        <v>6</v>
      </c>
      <c r="AV31" s="158">
        <v>347.6</v>
      </c>
      <c r="AW31" s="159">
        <v>714.1</v>
      </c>
      <c r="AZ31" s="129" t="s">
        <v>44</v>
      </c>
      <c r="BA31" s="174">
        <f t="shared" si="1"/>
        <v>362.10833333333335</v>
      </c>
      <c r="BB31" s="63">
        <f t="shared" si="1"/>
        <v>5.333333333333333</v>
      </c>
      <c r="BC31" s="169">
        <f t="shared" si="1"/>
        <v>335.63333333333333</v>
      </c>
      <c r="BD31" s="117">
        <f t="shared" si="1"/>
        <v>703.07499999999993</v>
      </c>
    </row>
    <row r="32" spans="1:56" s="131" customFormat="1" ht="15.95" customHeight="1" x14ac:dyDescent="0.25">
      <c r="A32" s="163" t="s">
        <v>45</v>
      </c>
      <c r="B32" s="160">
        <v>11258.034899999999</v>
      </c>
      <c r="C32" s="160">
        <v>932.61</v>
      </c>
      <c r="D32" s="160">
        <v>6416.9149500000021</v>
      </c>
      <c r="E32" s="161">
        <v>18607.559850000001</v>
      </c>
      <c r="F32" s="160">
        <v>11235.205699999999</v>
      </c>
      <c r="G32" s="160">
        <v>924.06</v>
      </c>
      <c r="H32" s="160">
        <v>6431.0817400000014</v>
      </c>
      <c r="I32" s="161">
        <v>18590.347440000005</v>
      </c>
      <c r="J32" s="160">
        <v>11239.6811</v>
      </c>
      <c r="K32" s="160">
        <v>920.86</v>
      </c>
      <c r="L32" s="160">
        <v>6477.2408400000022</v>
      </c>
      <c r="M32" s="161">
        <v>18637.781940000001</v>
      </c>
      <c r="N32" s="160">
        <v>11216.754199999998</v>
      </c>
      <c r="O32" s="160">
        <v>922.56</v>
      </c>
      <c r="P32" s="160">
        <v>6550.2913400000043</v>
      </c>
      <c r="Q32" s="161">
        <v>18689.605540000004</v>
      </c>
      <c r="R32" s="160">
        <v>11166.1577</v>
      </c>
      <c r="S32" s="160">
        <v>920.56</v>
      </c>
      <c r="T32" s="160">
        <v>6591.2578400000048</v>
      </c>
      <c r="U32" s="161">
        <v>18677.975540000007</v>
      </c>
      <c r="V32" s="160">
        <v>11624.4709</v>
      </c>
      <c r="W32" s="160">
        <v>917.86</v>
      </c>
      <c r="X32" s="160">
        <v>6751.646980000005</v>
      </c>
      <c r="Y32" s="161">
        <v>19293.977880000006</v>
      </c>
      <c r="Z32" s="160">
        <v>11669.8663</v>
      </c>
      <c r="AA32" s="160">
        <v>931.95</v>
      </c>
      <c r="AB32" s="160">
        <v>6778.634579999999</v>
      </c>
      <c r="AC32" s="161">
        <v>19380.45088</v>
      </c>
      <c r="AD32" s="160">
        <v>11574.833700000001</v>
      </c>
      <c r="AE32" s="160">
        <v>958.7</v>
      </c>
      <c r="AF32" s="160">
        <v>6723.4720399999987</v>
      </c>
      <c r="AG32" s="161">
        <v>19257.005740000004</v>
      </c>
      <c r="AH32" s="160">
        <v>11607.074700000001</v>
      </c>
      <c r="AI32" s="160">
        <v>972.4</v>
      </c>
      <c r="AJ32" s="160">
        <v>6749.1288099999992</v>
      </c>
      <c r="AK32" s="161">
        <v>19328.603510000001</v>
      </c>
      <c r="AL32" s="160">
        <v>11584.837499999998</v>
      </c>
      <c r="AM32" s="160">
        <v>975.15</v>
      </c>
      <c r="AN32" s="160">
        <v>6783.8731999999991</v>
      </c>
      <c r="AO32" s="161">
        <v>19343.860699999997</v>
      </c>
      <c r="AP32" s="160">
        <v>11575.262200000001</v>
      </c>
      <c r="AQ32" s="160">
        <v>974.85</v>
      </c>
      <c r="AR32" s="160">
        <v>6796.0113999999985</v>
      </c>
      <c r="AS32" s="161">
        <v>19346.123600000003</v>
      </c>
      <c r="AT32" s="160">
        <v>11563.884799999998</v>
      </c>
      <c r="AU32" s="160">
        <v>985.35000000000014</v>
      </c>
      <c r="AV32" s="160">
        <v>6775.9763000000003</v>
      </c>
      <c r="AW32" s="161">
        <v>19325.2111</v>
      </c>
      <c r="AZ32" s="16" t="s">
        <v>45</v>
      </c>
      <c r="BA32" s="172">
        <f t="shared" si="1"/>
        <v>11443.005308333331</v>
      </c>
      <c r="BB32" s="170">
        <f t="shared" si="1"/>
        <v>944.74249999999995</v>
      </c>
      <c r="BC32" s="172">
        <f t="shared" si="1"/>
        <v>6652.1275016666686</v>
      </c>
      <c r="BD32" s="17">
        <f t="shared" si="1"/>
        <v>19039.875309999999</v>
      </c>
    </row>
    <row r="33" spans="1:55" ht="15" customHeight="1" x14ac:dyDescent="0.25">
      <c r="A33" s="155" t="s">
        <v>86</v>
      </c>
      <c r="B33" s="154"/>
      <c r="C33" s="154"/>
      <c r="D33" s="154"/>
      <c r="E33" s="154"/>
      <c r="F33" s="154"/>
      <c r="G33" s="154"/>
      <c r="H33" s="154"/>
      <c r="I33" s="165"/>
      <c r="J33" s="165"/>
      <c r="K33" s="165"/>
      <c r="L33" s="165"/>
      <c r="M33" s="165"/>
      <c r="BA33" s="79"/>
      <c r="BB33" s="79"/>
      <c r="BC33" s="79"/>
    </row>
    <row r="34" spans="1:55" x14ac:dyDescent="0.25">
      <c r="A34" s="156" t="s">
        <v>89</v>
      </c>
      <c r="B34" s="165"/>
      <c r="C34" s="165"/>
      <c r="D34" s="165"/>
      <c r="E34" s="165"/>
      <c r="F34" s="165"/>
      <c r="G34" s="165"/>
      <c r="H34" s="165"/>
      <c r="I34" s="165"/>
      <c r="J34" s="165"/>
      <c r="K34" s="165"/>
      <c r="L34" s="165"/>
      <c r="M34" s="165"/>
    </row>
    <row r="35" spans="1:55" x14ac:dyDescent="0.25">
      <c r="A35" s="157" t="s">
        <v>88</v>
      </c>
      <c r="B35" s="166"/>
      <c r="C35" s="166"/>
      <c r="D35" s="166"/>
      <c r="E35" s="166"/>
      <c r="F35" s="165"/>
      <c r="G35" s="165"/>
      <c r="H35" s="165"/>
      <c r="I35" s="165"/>
      <c r="J35" s="165"/>
      <c r="K35" s="165"/>
      <c r="L35" s="165"/>
      <c r="M35" s="165"/>
      <c r="V35" s="27"/>
    </row>
    <row r="36" spans="1:55" x14ac:dyDescent="0.25">
      <c r="A36" s="164" t="s">
        <v>92</v>
      </c>
      <c r="B36" s="166"/>
      <c r="C36" s="166"/>
      <c r="D36" s="166"/>
      <c r="E36" s="166"/>
      <c r="F36" s="166"/>
      <c r="G36" s="166"/>
      <c r="H36" s="165"/>
      <c r="I36" s="165"/>
      <c r="J36" s="165"/>
      <c r="K36" s="165"/>
      <c r="L36" s="165"/>
      <c r="M36" s="165"/>
    </row>
  </sheetData>
  <mergeCells count="13">
    <mergeCell ref="BA4:BD4"/>
    <mergeCell ref="AT4:AW4"/>
    <mergeCell ref="V4:Y4"/>
    <mergeCell ref="B4:E4"/>
    <mergeCell ref="F4:I4"/>
    <mergeCell ref="J4:M4"/>
    <mergeCell ref="N4:Q4"/>
    <mergeCell ref="R4:U4"/>
    <mergeCell ref="AP4:AS4"/>
    <mergeCell ref="AL4:AO4"/>
    <mergeCell ref="AH4:AK4"/>
    <mergeCell ref="AD4:AG4"/>
    <mergeCell ref="Z4:AC4"/>
  </mergeCells>
  <pageMargins left="0.7" right="0.7" top="0.75" bottom="0.75" header="0.3" footer="0.3"/>
  <pageSetup paperSize="8" scale="7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BF35"/>
  <sheetViews>
    <sheetView showGridLines="0" topLeftCell="A2" zoomScaleNormal="100" workbookViewId="0">
      <pane xSplit="1" ySplit="4" topLeftCell="B6" activePane="bottomRight" state="frozen"/>
      <selection activeCell="A2" sqref="A2"/>
      <selection pane="topRight" activeCell="B2" sqref="B2"/>
      <selection pane="bottomLeft" activeCell="A6" sqref="A6"/>
      <selection pane="bottomRight" activeCell="F34" sqref="F34"/>
    </sheetView>
  </sheetViews>
  <sheetFormatPr baseColWidth="10" defaultColWidth="11.42578125" defaultRowHeight="15" x14ac:dyDescent="0.25"/>
  <cols>
    <col min="1" max="1" width="34.28515625" style="26" customWidth="1"/>
    <col min="2" max="2" width="8.140625" style="5" customWidth="1"/>
    <col min="3" max="3" width="5.85546875" style="5" customWidth="1"/>
    <col min="4" max="6" width="8.28515625" style="5" customWidth="1"/>
    <col min="7" max="7" width="5.85546875" style="5" customWidth="1"/>
    <col min="8" max="8" width="8.28515625" style="5" customWidth="1"/>
    <col min="9" max="9" width="8.85546875" style="5" customWidth="1"/>
    <col min="10" max="10" width="8.28515625" style="5" customWidth="1"/>
    <col min="11" max="11" width="5.85546875" style="5" customWidth="1"/>
    <col min="12" max="14" width="8.28515625" style="5" customWidth="1"/>
    <col min="15" max="15" width="5.85546875" style="5" customWidth="1"/>
    <col min="16" max="17" width="8.28515625" style="5" customWidth="1"/>
    <col min="18" max="18" width="8.140625" style="5" customWidth="1"/>
    <col min="19" max="19" width="5.85546875" style="5" customWidth="1"/>
    <col min="20" max="21" width="8.28515625" style="5" customWidth="1"/>
    <col min="22" max="22" width="8.140625" style="5" customWidth="1"/>
    <col min="23" max="23" width="5.85546875" style="5" customWidth="1"/>
    <col min="24" max="25" width="8.28515625" style="5" customWidth="1"/>
    <col min="26" max="26" width="8.140625" style="5" customWidth="1"/>
    <col min="27" max="27" width="5.85546875" style="5" customWidth="1"/>
    <col min="28" max="29" width="8.28515625" style="5" customWidth="1"/>
    <col min="30" max="30" width="8.140625" style="5" customWidth="1"/>
    <col min="31" max="31" width="5.85546875" style="5" customWidth="1"/>
    <col min="32" max="33" width="8.28515625" style="5" customWidth="1"/>
    <col min="34" max="34" width="8.140625" style="5" customWidth="1"/>
    <col min="35" max="35" width="5.85546875" style="5" customWidth="1"/>
    <col min="36" max="37" width="8.28515625" style="5" customWidth="1"/>
    <col min="38" max="38" width="8.140625" style="5" customWidth="1"/>
    <col min="39" max="39" width="5.85546875" style="5" customWidth="1"/>
    <col min="40" max="41" width="8.28515625" style="5" customWidth="1"/>
    <col min="42" max="42" width="8.140625" style="5" customWidth="1"/>
    <col min="43" max="43" width="5.85546875" style="5" customWidth="1"/>
    <col min="44" max="45" width="8.28515625" style="5" customWidth="1"/>
    <col min="46" max="46" width="8.140625" style="5" bestFit="1" customWidth="1"/>
    <col min="47" max="47" width="5.85546875" style="5" bestFit="1" customWidth="1"/>
    <col min="48" max="49" width="8.28515625" style="5" bestFit="1" customWidth="1"/>
    <col min="50" max="50" width="8.28515625" style="5" customWidth="1"/>
    <col min="51" max="51" width="11.42578125" style="5"/>
    <col min="52" max="52" width="26" style="5" customWidth="1"/>
    <col min="53" max="53" width="8" style="5" bestFit="1" customWidth="1"/>
    <col min="54" max="54" width="5.85546875" style="5" bestFit="1" customWidth="1"/>
    <col min="55" max="55" width="7.85546875" style="5" bestFit="1" customWidth="1"/>
    <col min="56" max="56" width="8" style="5" bestFit="1" customWidth="1"/>
    <col min="57" max="16384" width="11.42578125" style="5"/>
  </cols>
  <sheetData>
    <row r="2" spans="1:58" ht="18.75" x14ac:dyDescent="0.3">
      <c r="A2" s="32" t="s">
        <v>83</v>
      </c>
    </row>
    <row r="3" spans="1:58" x14ac:dyDescent="0.25">
      <c r="AU3" s="228"/>
      <c r="AV3" s="228"/>
      <c r="AZ3" s="131"/>
    </row>
    <row r="4" spans="1:58" ht="15.95" customHeight="1" x14ac:dyDescent="0.25">
      <c r="A4" s="4"/>
      <c r="B4" s="225">
        <v>44227</v>
      </c>
      <c r="C4" s="225"/>
      <c r="D4" s="225"/>
      <c r="E4" s="225"/>
      <c r="F4" s="225">
        <v>44255</v>
      </c>
      <c r="G4" s="225"/>
      <c r="H4" s="225"/>
      <c r="I4" s="225"/>
      <c r="J4" s="225">
        <v>44286</v>
      </c>
      <c r="K4" s="225"/>
      <c r="L4" s="225"/>
      <c r="M4" s="225"/>
      <c r="N4" s="225">
        <v>44316</v>
      </c>
      <c r="O4" s="225"/>
      <c r="P4" s="225"/>
      <c r="Q4" s="225"/>
      <c r="R4" s="225">
        <v>44347</v>
      </c>
      <c r="S4" s="225"/>
      <c r="T4" s="225"/>
      <c r="U4" s="225"/>
      <c r="V4" s="225">
        <v>44377</v>
      </c>
      <c r="W4" s="225"/>
      <c r="X4" s="225"/>
      <c r="Y4" s="225"/>
      <c r="Z4" s="225">
        <v>44408</v>
      </c>
      <c r="AA4" s="225"/>
      <c r="AB4" s="225"/>
      <c r="AC4" s="225"/>
      <c r="AD4" s="225">
        <v>44439</v>
      </c>
      <c r="AE4" s="225"/>
      <c r="AF4" s="225"/>
      <c r="AG4" s="225"/>
      <c r="AH4" s="225">
        <v>44469</v>
      </c>
      <c r="AI4" s="225"/>
      <c r="AJ4" s="225"/>
      <c r="AK4" s="225"/>
      <c r="AL4" s="225">
        <v>44500</v>
      </c>
      <c r="AM4" s="225"/>
      <c r="AN4" s="225"/>
      <c r="AO4" s="225"/>
      <c r="AP4" s="225">
        <v>44530</v>
      </c>
      <c r="AQ4" s="225"/>
      <c r="AR4" s="225"/>
      <c r="AS4" s="225"/>
      <c r="AT4" s="225">
        <v>44561</v>
      </c>
      <c r="AU4" s="225"/>
      <c r="AV4" s="225"/>
      <c r="AW4" s="225"/>
      <c r="AX4" s="135"/>
      <c r="AZ4" s="4"/>
      <c r="BA4" s="225" t="s">
        <v>84</v>
      </c>
      <c r="BB4" s="225"/>
      <c r="BC4" s="225"/>
      <c r="BD4" s="225"/>
    </row>
    <row r="5" spans="1:58" ht="18" customHeight="1" x14ac:dyDescent="0.25">
      <c r="A5" s="4"/>
      <c r="B5" s="6" t="s">
        <v>1</v>
      </c>
      <c r="C5" s="6" t="s">
        <v>2</v>
      </c>
      <c r="D5" s="7" t="s">
        <v>3</v>
      </c>
      <c r="E5" s="14" t="s">
        <v>16</v>
      </c>
      <c r="F5" s="6" t="s">
        <v>1</v>
      </c>
      <c r="G5" s="6" t="s">
        <v>2</v>
      </c>
      <c r="H5" s="7" t="s">
        <v>3</v>
      </c>
      <c r="I5" s="14" t="s">
        <v>16</v>
      </c>
      <c r="J5" s="6" t="s">
        <v>1</v>
      </c>
      <c r="K5" s="6" t="s">
        <v>2</v>
      </c>
      <c r="L5" s="7" t="s">
        <v>3</v>
      </c>
      <c r="M5" s="14" t="s">
        <v>16</v>
      </c>
      <c r="N5" s="6" t="s">
        <v>1</v>
      </c>
      <c r="O5" s="6" t="s">
        <v>2</v>
      </c>
      <c r="P5" s="7" t="s">
        <v>3</v>
      </c>
      <c r="Q5" s="14" t="s">
        <v>16</v>
      </c>
      <c r="R5" s="6" t="s">
        <v>1</v>
      </c>
      <c r="S5" s="6" t="s">
        <v>2</v>
      </c>
      <c r="T5" s="7" t="s">
        <v>3</v>
      </c>
      <c r="U5" s="14" t="s">
        <v>16</v>
      </c>
      <c r="V5" s="6" t="s">
        <v>1</v>
      </c>
      <c r="W5" s="6" t="s">
        <v>2</v>
      </c>
      <c r="X5" s="7" t="s">
        <v>3</v>
      </c>
      <c r="Y5" s="14" t="s">
        <v>16</v>
      </c>
      <c r="Z5" s="6" t="s">
        <v>1</v>
      </c>
      <c r="AA5" s="6" t="s">
        <v>2</v>
      </c>
      <c r="AB5" s="7" t="s">
        <v>3</v>
      </c>
      <c r="AC5" s="14" t="s">
        <v>16</v>
      </c>
      <c r="AD5" s="6" t="s">
        <v>1</v>
      </c>
      <c r="AE5" s="6" t="s">
        <v>2</v>
      </c>
      <c r="AF5" s="7" t="s">
        <v>3</v>
      </c>
      <c r="AG5" s="14" t="s">
        <v>16</v>
      </c>
      <c r="AH5" s="6" t="s">
        <v>1</v>
      </c>
      <c r="AI5" s="6" t="s">
        <v>2</v>
      </c>
      <c r="AJ5" s="7" t="s">
        <v>3</v>
      </c>
      <c r="AK5" s="14" t="s">
        <v>16</v>
      </c>
      <c r="AL5" s="6" t="s">
        <v>1</v>
      </c>
      <c r="AM5" s="6" t="s">
        <v>2</v>
      </c>
      <c r="AN5" s="7" t="s">
        <v>3</v>
      </c>
      <c r="AO5" s="14" t="s">
        <v>16</v>
      </c>
      <c r="AP5" s="6" t="s">
        <v>1</v>
      </c>
      <c r="AQ5" s="6" t="s">
        <v>2</v>
      </c>
      <c r="AR5" s="7" t="s">
        <v>3</v>
      </c>
      <c r="AS5" s="14" t="s">
        <v>16</v>
      </c>
      <c r="AT5" s="6" t="s">
        <v>1</v>
      </c>
      <c r="AU5" s="6" t="s">
        <v>2</v>
      </c>
      <c r="AV5" s="7" t="s">
        <v>3</v>
      </c>
      <c r="AW5" s="14" t="s">
        <v>16</v>
      </c>
      <c r="AX5" s="6"/>
      <c r="AZ5" s="4" t="s">
        <v>0</v>
      </c>
      <c r="BA5" s="6" t="s">
        <v>1</v>
      </c>
      <c r="BB5" s="6" t="s">
        <v>2</v>
      </c>
      <c r="BC5" s="7" t="s">
        <v>3</v>
      </c>
      <c r="BD5" s="6" t="s">
        <v>16</v>
      </c>
    </row>
    <row r="6" spans="1:58" ht="15.95" customHeight="1" x14ac:dyDescent="0.25">
      <c r="A6" s="8" t="s">
        <v>18</v>
      </c>
      <c r="B6" s="9">
        <v>2328.2101000000002</v>
      </c>
      <c r="C6" s="9">
        <v>192.7</v>
      </c>
      <c r="D6" s="9">
        <v>835.88330000000008</v>
      </c>
      <c r="E6" s="15">
        <v>3356.7934</v>
      </c>
      <c r="F6" s="9">
        <v>2317.8090000000002</v>
      </c>
      <c r="G6" s="9">
        <v>188.7</v>
      </c>
      <c r="H6" s="9">
        <v>828.1083000000001</v>
      </c>
      <c r="I6" s="15">
        <v>3334.6172999999999</v>
      </c>
      <c r="J6" s="9">
        <v>2311.8063000000002</v>
      </c>
      <c r="K6" s="9">
        <v>186.2</v>
      </c>
      <c r="L6" s="9">
        <v>823.7333000000001</v>
      </c>
      <c r="M6" s="15">
        <v>3321.7395999999999</v>
      </c>
      <c r="N6" s="9">
        <v>2275.7914000000001</v>
      </c>
      <c r="O6" s="9">
        <v>184.7</v>
      </c>
      <c r="P6" s="9">
        <v>818.39970000000005</v>
      </c>
      <c r="Q6" s="15">
        <v>3278.8910999999998</v>
      </c>
      <c r="R6" s="9">
        <v>2254.7574000000004</v>
      </c>
      <c r="S6" s="9">
        <v>187.9</v>
      </c>
      <c r="T6" s="9">
        <v>830.72590000000025</v>
      </c>
      <c r="U6" s="15">
        <v>3273.3833000000009</v>
      </c>
      <c r="V6" s="9">
        <v>2243.4233000000004</v>
      </c>
      <c r="W6" s="9">
        <v>188.89999999999998</v>
      </c>
      <c r="X6" s="9">
        <v>830.83929999999998</v>
      </c>
      <c r="Y6" s="15">
        <v>3263.1626000000006</v>
      </c>
      <c r="Z6" s="9">
        <v>2271.7200000000003</v>
      </c>
      <c r="AA6" s="9">
        <v>191.3</v>
      </c>
      <c r="AB6" s="9">
        <v>841.38930000000016</v>
      </c>
      <c r="AC6" s="15">
        <v>3304.4093000000007</v>
      </c>
      <c r="AD6" s="9">
        <v>2296.6460000000002</v>
      </c>
      <c r="AE6" s="9">
        <v>194.39999999999998</v>
      </c>
      <c r="AF6" s="9">
        <v>840.62249999999472</v>
      </c>
      <c r="AG6" s="15">
        <v>3331.6684999999952</v>
      </c>
      <c r="AH6" s="9">
        <v>2322.5391</v>
      </c>
      <c r="AI6" s="9">
        <v>195.21</v>
      </c>
      <c r="AJ6" s="9">
        <v>840.19839999999317</v>
      </c>
      <c r="AK6" s="15">
        <v>3357.9474999999929</v>
      </c>
      <c r="AL6" s="9">
        <v>2328.1284000000001</v>
      </c>
      <c r="AM6" s="9">
        <v>189.41000000000003</v>
      </c>
      <c r="AN6" s="9">
        <v>838.77759999999398</v>
      </c>
      <c r="AO6" s="15">
        <v>3356.3159999999939</v>
      </c>
      <c r="AP6" s="9">
        <v>2319.8035</v>
      </c>
      <c r="AQ6" s="9">
        <v>190.41</v>
      </c>
      <c r="AR6" s="9">
        <v>848.06079999999304</v>
      </c>
      <c r="AS6" s="15">
        <v>3358.2742999999928</v>
      </c>
      <c r="AT6" s="9">
        <v>2324.6765999999998</v>
      </c>
      <c r="AU6" s="9">
        <v>191.61</v>
      </c>
      <c r="AV6" s="9">
        <v>851.02429999999299</v>
      </c>
      <c r="AW6" s="15">
        <v>3367.3108999999931</v>
      </c>
      <c r="AX6" s="10"/>
      <c r="AZ6" s="8" t="s">
        <v>18</v>
      </c>
      <c r="BA6" s="9">
        <f t="shared" ref="BA6:BD22" si="0">AVERAGE(B6,F6,J6,N6,R6,V6,Z6,AD6,AH6,AL6,AP6,AT6)</f>
        <v>2299.6092583333339</v>
      </c>
      <c r="BB6" s="9">
        <f t="shared" ref="BB6:BD21" si="1">AVERAGE(C6,G6,K6,O6,S6,W6,AA6,AE6,AI6,AM6,AQ6,AU6)</f>
        <v>190.12</v>
      </c>
      <c r="BC6" s="9">
        <f t="shared" si="1"/>
        <v>835.64689166666403</v>
      </c>
      <c r="BD6" s="117">
        <f t="shared" si="1"/>
        <v>3325.3761499999978</v>
      </c>
      <c r="BF6" s="27"/>
    </row>
    <row r="7" spans="1:58" ht="15.95" customHeight="1" x14ac:dyDescent="0.25">
      <c r="A7" s="8" t="s">
        <v>19</v>
      </c>
      <c r="B7" s="9">
        <v>1220.7495000000001</v>
      </c>
      <c r="C7" s="9">
        <v>127.99024</v>
      </c>
      <c r="D7" s="9">
        <v>582.89</v>
      </c>
      <c r="E7" s="15">
        <v>1931.6297400000003</v>
      </c>
      <c r="F7" s="9">
        <v>1214.6495</v>
      </c>
      <c r="G7" s="9">
        <v>125.99024</v>
      </c>
      <c r="H7" s="9">
        <v>574.4899999999999</v>
      </c>
      <c r="I7" s="15">
        <v>1915.1297399999999</v>
      </c>
      <c r="J7" s="9">
        <v>1204.0704999999998</v>
      </c>
      <c r="K7" s="9">
        <v>126.49024</v>
      </c>
      <c r="L7" s="9">
        <v>568.69000000000005</v>
      </c>
      <c r="M7" s="15">
        <v>1899.25074</v>
      </c>
      <c r="N7" s="9">
        <v>1222.5274999999999</v>
      </c>
      <c r="O7" s="9">
        <v>130.69024000000002</v>
      </c>
      <c r="P7" s="9">
        <v>563.18999999999994</v>
      </c>
      <c r="Q7" s="15">
        <v>1916.4077400000001</v>
      </c>
      <c r="R7" s="9">
        <v>1250.4274</v>
      </c>
      <c r="S7" s="9">
        <v>132.68997000000002</v>
      </c>
      <c r="T7" s="9">
        <v>581.44999999999993</v>
      </c>
      <c r="U7" s="15">
        <v>1964.5673699999998</v>
      </c>
      <c r="V7" s="9">
        <v>1356.3093999999999</v>
      </c>
      <c r="W7" s="9">
        <v>133.68996999999999</v>
      </c>
      <c r="X7" s="9">
        <v>616.38995999999997</v>
      </c>
      <c r="Y7" s="15">
        <v>2106.38933</v>
      </c>
      <c r="Z7" s="9">
        <v>1454.9854</v>
      </c>
      <c r="AA7" s="9">
        <v>135.68996999999999</v>
      </c>
      <c r="AB7" s="9">
        <v>619.58996000000002</v>
      </c>
      <c r="AC7" s="15">
        <v>2210.2653300000002</v>
      </c>
      <c r="AD7" s="9">
        <v>1442.3653999999999</v>
      </c>
      <c r="AE7" s="9">
        <v>133.78996999999998</v>
      </c>
      <c r="AF7" s="9">
        <v>574.41</v>
      </c>
      <c r="AG7" s="15">
        <v>2150.5653699999998</v>
      </c>
      <c r="AH7" s="9">
        <v>1437.5384999999999</v>
      </c>
      <c r="AI7" s="9">
        <v>134.94989000000001</v>
      </c>
      <c r="AJ7" s="9">
        <v>569.70999999999822</v>
      </c>
      <c r="AK7" s="15">
        <v>2142.1983899999982</v>
      </c>
      <c r="AL7" s="9">
        <v>1432.2085</v>
      </c>
      <c r="AM7" s="9">
        <v>135.89994000000002</v>
      </c>
      <c r="AN7" s="9">
        <v>570.58999999999912</v>
      </c>
      <c r="AO7" s="15">
        <v>2138.6984399999992</v>
      </c>
      <c r="AP7" s="9">
        <v>1422.7084999999997</v>
      </c>
      <c r="AQ7" s="9">
        <v>135.39994000000002</v>
      </c>
      <c r="AR7" s="9">
        <v>575.7399599999992</v>
      </c>
      <c r="AS7" s="15">
        <v>2133.8483999999989</v>
      </c>
      <c r="AT7" s="9">
        <v>1408.1025</v>
      </c>
      <c r="AU7" s="9">
        <v>138.94997000000001</v>
      </c>
      <c r="AV7" s="9">
        <v>567.64598000000001</v>
      </c>
      <c r="AW7" s="15">
        <v>2114.6984499999999</v>
      </c>
      <c r="AX7" s="10"/>
      <c r="AZ7" s="8" t="s">
        <v>19</v>
      </c>
      <c r="BA7" s="9">
        <f t="shared" si="0"/>
        <v>1338.8868833333336</v>
      </c>
      <c r="BB7" s="9">
        <f t="shared" si="1"/>
        <v>132.68504833333336</v>
      </c>
      <c r="BC7" s="9">
        <f t="shared" si="1"/>
        <v>580.39882166666632</v>
      </c>
      <c r="BD7" s="117">
        <f t="shared" si="1"/>
        <v>2051.9707533333331</v>
      </c>
    </row>
    <row r="8" spans="1:58" ht="15.95" customHeight="1" x14ac:dyDescent="0.25">
      <c r="A8" s="8" t="s">
        <v>20</v>
      </c>
      <c r="B8" s="9">
        <v>609.22770000000003</v>
      </c>
      <c r="C8" s="9">
        <v>44.4</v>
      </c>
      <c r="D8" s="9">
        <v>238.99997999999999</v>
      </c>
      <c r="E8" s="15">
        <v>892.62768000000005</v>
      </c>
      <c r="F8" s="9">
        <v>598.80070000000001</v>
      </c>
      <c r="G8" s="9">
        <v>46.4</v>
      </c>
      <c r="H8" s="9">
        <v>236.79537999999999</v>
      </c>
      <c r="I8" s="15">
        <v>881.99608000000001</v>
      </c>
      <c r="J8" s="9">
        <v>596.92770000000007</v>
      </c>
      <c r="K8" s="9">
        <v>47.199999999999996</v>
      </c>
      <c r="L8" s="9">
        <v>236.80458000000002</v>
      </c>
      <c r="M8" s="15">
        <v>880.93228000000011</v>
      </c>
      <c r="N8" s="9">
        <v>610.78769999999997</v>
      </c>
      <c r="O8" s="9">
        <v>47.199999999999996</v>
      </c>
      <c r="P8" s="9">
        <v>235.69998000000001</v>
      </c>
      <c r="Q8" s="15">
        <v>893.68768</v>
      </c>
      <c r="R8" s="9">
        <v>615.21870000000001</v>
      </c>
      <c r="S8" s="9">
        <v>45.199999999999996</v>
      </c>
      <c r="T8" s="9">
        <v>236.69998000000001</v>
      </c>
      <c r="U8" s="15">
        <v>897.11868000000004</v>
      </c>
      <c r="V8" s="9">
        <v>674.39769999999999</v>
      </c>
      <c r="W8" s="9">
        <v>50.199999999999996</v>
      </c>
      <c r="X8" s="9">
        <v>242.19998000000001</v>
      </c>
      <c r="Y8" s="15">
        <v>966.79768000000001</v>
      </c>
      <c r="Z8" s="9">
        <v>701.78</v>
      </c>
      <c r="AA8" s="9">
        <v>49.199999999999996</v>
      </c>
      <c r="AB8" s="9">
        <v>243.69998000000001</v>
      </c>
      <c r="AC8" s="15">
        <v>994.67998</v>
      </c>
      <c r="AD8" s="9">
        <v>700.98</v>
      </c>
      <c r="AE8" s="9">
        <v>50.199999999999996</v>
      </c>
      <c r="AF8" s="9">
        <v>244.69998000000001</v>
      </c>
      <c r="AG8" s="15">
        <v>995.87998000000005</v>
      </c>
      <c r="AH8" s="9">
        <v>705.02199999999993</v>
      </c>
      <c r="AI8" s="9">
        <v>48.199999999999996</v>
      </c>
      <c r="AJ8" s="9">
        <v>244.59998000000033</v>
      </c>
      <c r="AK8" s="15">
        <v>997.82198000000028</v>
      </c>
      <c r="AL8" s="9">
        <v>707.02199999999993</v>
      </c>
      <c r="AM8" s="9">
        <v>47.199999999999996</v>
      </c>
      <c r="AN8" s="9">
        <v>247.79998000000032</v>
      </c>
      <c r="AO8" s="15">
        <v>1002.0219800000003</v>
      </c>
      <c r="AP8" s="9">
        <v>699.0619999999999</v>
      </c>
      <c r="AQ8" s="9">
        <v>46.199999999999996</v>
      </c>
      <c r="AR8" s="9">
        <v>243.29998000000035</v>
      </c>
      <c r="AS8" s="15">
        <v>988.56198000000029</v>
      </c>
      <c r="AT8" s="9">
        <v>693.16199999999992</v>
      </c>
      <c r="AU8" s="9">
        <v>45.199999999999996</v>
      </c>
      <c r="AV8" s="9">
        <v>240.19998000000021</v>
      </c>
      <c r="AW8" s="15">
        <v>978.56198000000018</v>
      </c>
      <c r="AX8" s="10"/>
      <c r="AZ8" s="8" t="s">
        <v>20</v>
      </c>
      <c r="BA8" s="9">
        <f t="shared" si="0"/>
        <v>659.36568333333332</v>
      </c>
      <c r="BB8" s="9">
        <f t="shared" si="1"/>
        <v>47.233333333333327</v>
      </c>
      <c r="BC8" s="9">
        <f t="shared" si="1"/>
        <v>240.95831333333345</v>
      </c>
      <c r="BD8" s="117">
        <f t="shared" si="1"/>
        <v>947.55732999999998</v>
      </c>
    </row>
    <row r="9" spans="1:58" ht="15.95" customHeight="1" x14ac:dyDescent="0.25">
      <c r="A9" s="8" t="s">
        <v>21</v>
      </c>
      <c r="B9" s="9">
        <v>1085.8638000000001</v>
      </c>
      <c r="C9" s="9">
        <v>97.8</v>
      </c>
      <c r="D9" s="9">
        <v>386.53999999999951</v>
      </c>
      <c r="E9" s="15">
        <v>1570.2037999999995</v>
      </c>
      <c r="F9" s="9">
        <v>1098.8177000000001</v>
      </c>
      <c r="G9" s="9">
        <v>99.8</v>
      </c>
      <c r="H9" s="9">
        <v>388.60999999999956</v>
      </c>
      <c r="I9" s="15">
        <v>1587.2276999999995</v>
      </c>
      <c r="J9" s="9">
        <v>1099.3937000000001</v>
      </c>
      <c r="K9" s="9">
        <v>99.8</v>
      </c>
      <c r="L9" s="9">
        <v>385.87999999999954</v>
      </c>
      <c r="M9" s="15">
        <v>1585.0736999999995</v>
      </c>
      <c r="N9" s="9">
        <v>1096.5790000000002</v>
      </c>
      <c r="O9" s="9">
        <v>98.8</v>
      </c>
      <c r="P9" s="9">
        <v>389.80999999999926</v>
      </c>
      <c r="Q9" s="15">
        <v>1585.1889999999994</v>
      </c>
      <c r="R9" s="9">
        <v>1114.2226000000001</v>
      </c>
      <c r="S9" s="9">
        <v>98.06</v>
      </c>
      <c r="T9" s="9">
        <v>393.30999999999977</v>
      </c>
      <c r="U9" s="15">
        <v>1605.5925999999997</v>
      </c>
      <c r="V9" s="9">
        <v>1221.9590000000003</v>
      </c>
      <c r="W9" s="9">
        <v>97.06</v>
      </c>
      <c r="X9" s="9">
        <v>406.76999999999936</v>
      </c>
      <c r="Y9" s="15">
        <v>1725.7889999999995</v>
      </c>
      <c r="Z9" s="9">
        <v>1237.8526000000002</v>
      </c>
      <c r="AA9" s="9">
        <v>98.460000000000008</v>
      </c>
      <c r="AB9" s="9">
        <v>404.36999999999938</v>
      </c>
      <c r="AC9" s="15">
        <v>1740.6825999999996</v>
      </c>
      <c r="AD9" s="9">
        <v>1161.2630000000001</v>
      </c>
      <c r="AE9" s="9">
        <v>101.46000000000001</v>
      </c>
      <c r="AF9" s="9">
        <v>390.20999999999975</v>
      </c>
      <c r="AG9" s="15">
        <v>1652.933</v>
      </c>
      <c r="AH9" s="9">
        <v>1165.1000000000001</v>
      </c>
      <c r="AI9" s="9">
        <v>97.6</v>
      </c>
      <c r="AJ9" s="9">
        <v>387.55999999999949</v>
      </c>
      <c r="AK9" s="15">
        <v>1650.2599999999995</v>
      </c>
      <c r="AL9" s="9">
        <v>1163.5300000000002</v>
      </c>
      <c r="AM9" s="9">
        <v>97.6</v>
      </c>
      <c r="AN9" s="9">
        <v>383.05999999999926</v>
      </c>
      <c r="AO9" s="15">
        <v>1644.1899999999994</v>
      </c>
      <c r="AP9" s="9">
        <v>1167.8900000000001</v>
      </c>
      <c r="AQ9" s="9">
        <v>99.4</v>
      </c>
      <c r="AR9" s="9">
        <v>386.61999999999932</v>
      </c>
      <c r="AS9" s="15">
        <v>1653.9099999999994</v>
      </c>
      <c r="AT9" s="9">
        <v>1166.9800000000002</v>
      </c>
      <c r="AU9" s="9">
        <v>100.4</v>
      </c>
      <c r="AV9" s="9">
        <v>385.71999999999935</v>
      </c>
      <c r="AW9" s="15">
        <v>1653.0999999999997</v>
      </c>
      <c r="AX9" s="10"/>
      <c r="AZ9" s="8" t="s">
        <v>21</v>
      </c>
      <c r="BA9" s="9">
        <f t="shared" si="0"/>
        <v>1148.2876166666667</v>
      </c>
      <c r="BB9" s="9">
        <f t="shared" si="1"/>
        <v>98.853333333333353</v>
      </c>
      <c r="BC9" s="9">
        <f t="shared" si="1"/>
        <v>390.70499999999942</v>
      </c>
      <c r="BD9" s="117">
        <f t="shared" si="1"/>
        <v>1637.8459499999992</v>
      </c>
    </row>
    <row r="10" spans="1:58" ht="15.95" customHeight="1" x14ac:dyDescent="0.25">
      <c r="A10" s="8" t="s">
        <v>22</v>
      </c>
      <c r="B10" s="9">
        <v>517.49689999999998</v>
      </c>
      <c r="C10" s="9">
        <v>36</v>
      </c>
      <c r="D10" s="9">
        <v>172.57</v>
      </c>
      <c r="E10" s="15">
        <v>726.06690000000003</v>
      </c>
      <c r="F10" s="9">
        <v>517.13329999999996</v>
      </c>
      <c r="G10" s="9">
        <v>36</v>
      </c>
      <c r="H10" s="9">
        <v>175.76999999999998</v>
      </c>
      <c r="I10" s="15">
        <v>728.90329999999994</v>
      </c>
      <c r="J10" s="9">
        <v>504.13329999999996</v>
      </c>
      <c r="K10" s="9">
        <v>38</v>
      </c>
      <c r="L10" s="9">
        <v>176.46999999999997</v>
      </c>
      <c r="M10" s="15">
        <v>718.60329999999999</v>
      </c>
      <c r="N10" s="9">
        <v>511.79330000000004</v>
      </c>
      <c r="O10" s="9">
        <v>37</v>
      </c>
      <c r="P10" s="9">
        <v>172.46999999999997</v>
      </c>
      <c r="Q10" s="15">
        <v>721.26330000000007</v>
      </c>
      <c r="R10" s="9">
        <v>516.0933</v>
      </c>
      <c r="S10" s="9">
        <v>39</v>
      </c>
      <c r="T10" s="9">
        <v>170.97</v>
      </c>
      <c r="U10" s="15">
        <v>726.06330000000003</v>
      </c>
      <c r="V10" s="9">
        <v>590.54669999999987</v>
      </c>
      <c r="W10" s="9">
        <v>42</v>
      </c>
      <c r="X10" s="9">
        <v>173.85</v>
      </c>
      <c r="Y10" s="15">
        <v>806.3966999999999</v>
      </c>
      <c r="Z10" s="9">
        <v>587.6567</v>
      </c>
      <c r="AA10" s="9">
        <v>44</v>
      </c>
      <c r="AB10" s="9">
        <v>178.64999999999998</v>
      </c>
      <c r="AC10" s="15">
        <v>810.30669999999998</v>
      </c>
      <c r="AD10" s="9">
        <v>529.74369999999999</v>
      </c>
      <c r="AE10" s="9">
        <v>43.6</v>
      </c>
      <c r="AF10" s="9">
        <v>167.14999999999998</v>
      </c>
      <c r="AG10" s="15">
        <v>740.49369999999999</v>
      </c>
      <c r="AH10" s="9">
        <v>530.13369999999998</v>
      </c>
      <c r="AI10" s="9">
        <v>41.6</v>
      </c>
      <c r="AJ10" s="9">
        <v>172.15</v>
      </c>
      <c r="AK10" s="15">
        <v>743.88369999999998</v>
      </c>
      <c r="AL10" s="9">
        <v>526.63369999999998</v>
      </c>
      <c r="AM10" s="9">
        <v>42</v>
      </c>
      <c r="AN10" s="9">
        <v>170.98329999999999</v>
      </c>
      <c r="AO10" s="15">
        <v>739.61699999999996</v>
      </c>
      <c r="AP10" s="9">
        <v>529.13369999999998</v>
      </c>
      <c r="AQ10" s="9">
        <v>42</v>
      </c>
      <c r="AR10" s="9">
        <v>171.68329999999997</v>
      </c>
      <c r="AS10" s="15">
        <v>742.81700000000001</v>
      </c>
      <c r="AT10" s="9">
        <v>531.03369999999995</v>
      </c>
      <c r="AU10" s="9">
        <v>41</v>
      </c>
      <c r="AV10" s="9">
        <v>170.68330000000009</v>
      </c>
      <c r="AW10" s="15">
        <v>742.7170000000001</v>
      </c>
      <c r="AX10" s="10"/>
      <c r="AZ10" s="8" t="s">
        <v>22</v>
      </c>
      <c r="BA10" s="9">
        <f t="shared" si="0"/>
        <v>532.62766666666676</v>
      </c>
      <c r="BB10" s="9">
        <f t="shared" si="1"/>
        <v>40.183333333333337</v>
      </c>
      <c r="BC10" s="9">
        <f t="shared" si="1"/>
        <v>172.78332499999999</v>
      </c>
      <c r="BD10" s="117">
        <f t="shared" si="1"/>
        <v>745.59432500000003</v>
      </c>
    </row>
    <row r="11" spans="1:58" ht="15.95" customHeight="1" x14ac:dyDescent="0.25">
      <c r="A11" s="8" t="s">
        <v>23</v>
      </c>
      <c r="B11" s="9">
        <v>840.84860000000003</v>
      </c>
      <c r="C11" s="9">
        <v>77.8</v>
      </c>
      <c r="D11" s="9">
        <v>304.02760000000001</v>
      </c>
      <c r="E11" s="15">
        <v>1222.6761999999999</v>
      </c>
      <c r="F11" s="9">
        <v>843.08580000000006</v>
      </c>
      <c r="G11" s="9">
        <v>75.3</v>
      </c>
      <c r="H11" s="9">
        <v>309.32760000000002</v>
      </c>
      <c r="I11" s="15">
        <v>1227.7134000000001</v>
      </c>
      <c r="J11" s="9">
        <v>839.55110000000002</v>
      </c>
      <c r="K11" s="9">
        <v>76.3</v>
      </c>
      <c r="L11" s="9">
        <v>309.52760000000001</v>
      </c>
      <c r="M11" s="15">
        <v>1225.3787</v>
      </c>
      <c r="N11" s="9">
        <v>827.15550000000007</v>
      </c>
      <c r="O11" s="9">
        <v>73.3</v>
      </c>
      <c r="P11" s="9">
        <v>308.62760000000003</v>
      </c>
      <c r="Q11" s="15">
        <v>1209.0831000000001</v>
      </c>
      <c r="R11" s="9">
        <v>818.98950000000013</v>
      </c>
      <c r="S11" s="9">
        <v>82.8</v>
      </c>
      <c r="T11" s="9">
        <v>311.02760000000001</v>
      </c>
      <c r="U11" s="15">
        <v>1212.8171000000002</v>
      </c>
      <c r="V11" s="9">
        <v>841.43020000000001</v>
      </c>
      <c r="W11" s="9">
        <v>83.8</v>
      </c>
      <c r="X11" s="9">
        <v>318.00000000000006</v>
      </c>
      <c r="Y11" s="15">
        <v>1243.2302</v>
      </c>
      <c r="Z11" s="9">
        <v>855.09579999999994</v>
      </c>
      <c r="AA11" s="9">
        <v>81.88</v>
      </c>
      <c r="AB11" s="9">
        <v>318.32759999999996</v>
      </c>
      <c r="AC11" s="15">
        <v>1255.3033999999998</v>
      </c>
      <c r="AD11" s="9">
        <v>846.3268999999998</v>
      </c>
      <c r="AE11" s="9">
        <v>81.88</v>
      </c>
      <c r="AF11" s="9">
        <v>320.52760000000001</v>
      </c>
      <c r="AG11" s="15">
        <v>1248.7344999999998</v>
      </c>
      <c r="AH11" s="9">
        <v>848.11689999999999</v>
      </c>
      <c r="AI11" s="9">
        <v>84.88</v>
      </c>
      <c r="AJ11" s="9">
        <v>316.52759999999978</v>
      </c>
      <c r="AK11" s="15">
        <v>1249.5244999999998</v>
      </c>
      <c r="AL11" s="9">
        <v>842.04169999999988</v>
      </c>
      <c r="AM11" s="9">
        <v>85.47999999999999</v>
      </c>
      <c r="AN11" s="9">
        <v>316.52759999999978</v>
      </c>
      <c r="AO11" s="15">
        <v>1244.0492999999997</v>
      </c>
      <c r="AP11" s="9">
        <v>836.71169999999995</v>
      </c>
      <c r="AQ11" s="9">
        <v>83.47999999999999</v>
      </c>
      <c r="AR11" s="9">
        <v>314.32759999999973</v>
      </c>
      <c r="AS11" s="15">
        <v>1234.5192999999997</v>
      </c>
      <c r="AT11" s="9">
        <v>848.64470000000006</v>
      </c>
      <c r="AU11" s="9">
        <v>84.4</v>
      </c>
      <c r="AV11" s="9">
        <v>310.93979999999976</v>
      </c>
      <c r="AW11" s="15">
        <v>1243.9844999999998</v>
      </c>
      <c r="AX11" s="10"/>
      <c r="AZ11" s="8" t="s">
        <v>23</v>
      </c>
      <c r="BA11" s="9">
        <f t="shared" si="0"/>
        <v>840.66653333333352</v>
      </c>
      <c r="BB11" s="9">
        <f t="shared" si="1"/>
        <v>80.941666666666677</v>
      </c>
      <c r="BC11" s="9">
        <f t="shared" si="1"/>
        <v>313.14298333333323</v>
      </c>
      <c r="BD11" s="117">
        <f t="shared" si="1"/>
        <v>1234.7511833333333</v>
      </c>
    </row>
    <row r="12" spans="1:58" ht="15.95" customHeight="1" x14ac:dyDescent="0.25">
      <c r="A12" s="8" t="s">
        <v>24</v>
      </c>
      <c r="B12" s="9">
        <v>955.87752000000012</v>
      </c>
      <c r="C12" s="9">
        <v>81.400000000000006</v>
      </c>
      <c r="D12" s="9">
        <v>351.90300000000002</v>
      </c>
      <c r="E12" s="15">
        <v>1389.1805200000001</v>
      </c>
      <c r="F12" s="9">
        <v>957.68752000000006</v>
      </c>
      <c r="G12" s="9">
        <v>80.400000000000006</v>
      </c>
      <c r="H12" s="9">
        <v>352.37599999999998</v>
      </c>
      <c r="I12" s="15">
        <v>1390.46352</v>
      </c>
      <c r="J12" s="9">
        <v>947.85752000000002</v>
      </c>
      <c r="K12" s="9">
        <v>84.4</v>
      </c>
      <c r="L12" s="9">
        <v>352.37599999999998</v>
      </c>
      <c r="M12" s="15">
        <v>1384.6335200000001</v>
      </c>
      <c r="N12" s="9">
        <v>938.70751999999993</v>
      </c>
      <c r="O12" s="9">
        <v>83.4</v>
      </c>
      <c r="P12" s="9">
        <v>351.34000000000003</v>
      </c>
      <c r="Q12" s="15">
        <v>1373.4475199999999</v>
      </c>
      <c r="R12" s="9">
        <v>929.67172000000016</v>
      </c>
      <c r="S12" s="9">
        <v>85.4</v>
      </c>
      <c r="T12" s="9">
        <v>350.74</v>
      </c>
      <c r="U12" s="15">
        <v>1365.8117200000002</v>
      </c>
      <c r="V12" s="9">
        <v>960.18772000000001</v>
      </c>
      <c r="W12" s="9">
        <v>83.4</v>
      </c>
      <c r="X12" s="9">
        <v>355.54</v>
      </c>
      <c r="Y12" s="15">
        <v>1399.12772</v>
      </c>
      <c r="Z12" s="9">
        <v>969.24772000000019</v>
      </c>
      <c r="AA12" s="9">
        <v>84.4</v>
      </c>
      <c r="AB12" s="9">
        <v>355.73999999999995</v>
      </c>
      <c r="AC12" s="15">
        <v>1409.3877200000002</v>
      </c>
      <c r="AD12" s="9">
        <v>957.8427200000001</v>
      </c>
      <c r="AE12" s="9">
        <v>87.4</v>
      </c>
      <c r="AF12" s="9">
        <v>356.34000000000003</v>
      </c>
      <c r="AG12" s="15">
        <v>1401.5827200000003</v>
      </c>
      <c r="AH12" s="9">
        <v>941.34271999999999</v>
      </c>
      <c r="AI12" s="9">
        <v>87.4</v>
      </c>
      <c r="AJ12" s="9">
        <v>353.27330000000001</v>
      </c>
      <c r="AK12" s="15">
        <v>1382.01602</v>
      </c>
      <c r="AL12" s="9">
        <v>943.28269999999998</v>
      </c>
      <c r="AM12" s="9">
        <v>88.4</v>
      </c>
      <c r="AN12" s="9">
        <v>349.27329999999978</v>
      </c>
      <c r="AO12" s="15">
        <v>1380.9559999999999</v>
      </c>
      <c r="AP12" s="9">
        <v>937.78269999999998</v>
      </c>
      <c r="AQ12" s="9">
        <v>87.4</v>
      </c>
      <c r="AR12" s="9">
        <v>348.27329999999955</v>
      </c>
      <c r="AS12" s="15">
        <v>1373.4559999999997</v>
      </c>
      <c r="AT12" s="9">
        <v>938.46270000000004</v>
      </c>
      <c r="AU12" s="9">
        <v>87.4</v>
      </c>
      <c r="AV12" s="9">
        <v>347.77329999999955</v>
      </c>
      <c r="AW12" s="15">
        <v>1373.6359999999997</v>
      </c>
      <c r="AX12" s="10"/>
      <c r="AZ12" s="8" t="s">
        <v>24</v>
      </c>
      <c r="BA12" s="9">
        <f t="shared" si="0"/>
        <v>948.16256500000009</v>
      </c>
      <c r="BB12" s="9">
        <f t="shared" si="1"/>
        <v>85.066666666666649</v>
      </c>
      <c r="BC12" s="9">
        <f t="shared" si="1"/>
        <v>352.07901666666658</v>
      </c>
      <c r="BD12" s="117">
        <f t="shared" si="1"/>
        <v>1385.3082483333335</v>
      </c>
    </row>
    <row r="13" spans="1:58" ht="15.95" customHeight="1" x14ac:dyDescent="0.25">
      <c r="A13" s="8" t="s">
        <v>25</v>
      </c>
      <c r="B13" s="9">
        <v>427.41160000000002</v>
      </c>
      <c r="C13" s="9">
        <v>35</v>
      </c>
      <c r="D13" s="9">
        <v>144.32999999999998</v>
      </c>
      <c r="E13" s="15">
        <v>606.74160000000006</v>
      </c>
      <c r="F13" s="9">
        <v>416.01160000000004</v>
      </c>
      <c r="G13" s="9">
        <v>35</v>
      </c>
      <c r="H13" s="9">
        <v>142.72999999999999</v>
      </c>
      <c r="I13" s="15">
        <v>593.74160000000006</v>
      </c>
      <c r="J13" s="9">
        <v>421.61160000000001</v>
      </c>
      <c r="K13" s="9">
        <v>34</v>
      </c>
      <c r="L13" s="9">
        <v>144.63</v>
      </c>
      <c r="M13" s="15">
        <v>600.24160000000006</v>
      </c>
      <c r="N13" s="9">
        <v>423.01160000000004</v>
      </c>
      <c r="O13" s="9">
        <v>36</v>
      </c>
      <c r="P13" s="9">
        <v>145.63</v>
      </c>
      <c r="Q13" s="15">
        <v>604.64160000000004</v>
      </c>
      <c r="R13" s="9">
        <v>430.06960000000004</v>
      </c>
      <c r="S13" s="9">
        <v>34</v>
      </c>
      <c r="T13" s="9">
        <v>144.93</v>
      </c>
      <c r="U13" s="15">
        <v>608.9996000000001</v>
      </c>
      <c r="V13" s="9">
        <v>459.66559999999998</v>
      </c>
      <c r="W13" s="9">
        <v>34</v>
      </c>
      <c r="X13" s="9">
        <v>144.43</v>
      </c>
      <c r="Y13" s="15">
        <v>638.09559999999999</v>
      </c>
      <c r="Z13" s="9">
        <v>459.0256</v>
      </c>
      <c r="AA13" s="9">
        <v>33</v>
      </c>
      <c r="AB13" s="9">
        <v>144.32999999999998</v>
      </c>
      <c r="AC13" s="15">
        <v>636.35559999999998</v>
      </c>
      <c r="AD13" s="9">
        <v>452.68959999999998</v>
      </c>
      <c r="AE13" s="9">
        <v>33</v>
      </c>
      <c r="AF13" s="9">
        <v>145.82999999999998</v>
      </c>
      <c r="AG13" s="15">
        <v>631.51959999999997</v>
      </c>
      <c r="AH13" s="9">
        <v>449.76959999999997</v>
      </c>
      <c r="AI13" s="9">
        <v>33</v>
      </c>
      <c r="AJ13" s="9">
        <v>148.8300000000001</v>
      </c>
      <c r="AK13" s="15">
        <v>631.59960000000001</v>
      </c>
      <c r="AL13" s="9">
        <v>448.2441</v>
      </c>
      <c r="AM13" s="9">
        <v>34.799999999999997</v>
      </c>
      <c r="AN13" s="9">
        <v>148.14999999999986</v>
      </c>
      <c r="AO13" s="15">
        <v>631.19409999999993</v>
      </c>
      <c r="AP13" s="9">
        <v>441.99119999999999</v>
      </c>
      <c r="AQ13" s="9">
        <v>36.799999999999997</v>
      </c>
      <c r="AR13" s="9">
        <v>146.14999999999998</v>
      </c>
      <c r="AS13" s="15">
        <v>624.94119999999998</v>
      </c>
      <c r="AT13" s="9">
        <v>439.39119999999997</v>
      </c>
      <c r="AU13" s="9">
        <v>36.799999999999997</v>
      </c>
      <c r="AV13" s="9">
        <v>146.14999999999998</v>
      </c>
      <c r="AW13" s="15">
        <v>622.34119999999996</v>
      </c>
      <c r="AX13" s="10"/>
      <c r="AZ13" s="8" t="s">
        <v>25</v>
      </c>
      <c r="BA13" s="9">
        <f t="shared" si="0"/>
        <v>439.07440833333339</v>
      </c>
      <c r="BB13" s="9">
        <f t="shared" si="1"/>
        <v>34.616666666666667</v>
      </c>
      <c r="BC13" s="9">
        <f t="shared" si="1"/>
        <v>145.51</v>
      </c>
      <c r="BD13" s="117">
        <f t="shared" si="1"/>
        <v>619.20107500000006</v>
      </c>
    </row>
    <row r="14" spans="1:58" ht="15.95" customHeight="1" x14ac:dyDescent="0.25">
      <c r="A14" s="8" t="s">
        <v>26</v>
      </c>
      <c r="B14" s="9">
        <v>761.23889999999994</v>
      </c>
      <c r="C14" s="9">
        <v>54.8</v>
      </c>
      <c r="D14" s="9">
        <v>274.15000000000003</v>
      </c>
      <c r="E14" s="15">
        <v>1090.1888999999999</v>
      </c>
      <c r="F14" s="9">
        <v>764.93889999999999</v>
      </c>
      <c r="G14" s="9">
        <v>55.8</v>
      </c>
      <c r="H14" s="9">
        <v>273.95000000000005</v>
      </c>
      <c r="I14" s="15">
        <v>1094.6889000000001</v>
      </c>
      <c r="J14" s="9">
        <v>759.94889999999998</v>
      </c>
      <c r="K14" s="9">
        <v>55.8</v>
      </c>
      <c r="L14" s="9">
        <v>274.95000000000005</v>
      </c>
      <c r="M14" s="15">
        <v>1090.6988999999999</v>
      </c>
      <c r="N14" s="9">
        <v>764.43629999999996</v>
      </c>
      <c r="O14" s="9">
        <v>56.8</v>
      </c>
      <c r="P14" s="9">
        <v>270.95000000000005</v>
      </c>
      <c r="Q14" s="15">
        <v>1092.1862999999998</v>
      </c>
      <c r="R14" s="9">
        <v>776.34010000000001</v>
      </c>
      <c r="S14" s="9">
        <v>57.9</v>
      </c>
      <c r="T14" s="9">
        <v>273.59100000000001</v>
      </c>
      <c r="U14" s="15">
        <v>1107.8310999999999</v>
      </c>
      <c r="V14" s="9">
        <v>790.78080000000011</v>
      </c>
      <c r="W14" s="9">
        <v>57.9</v>
      </c>
      <c r="X14" s="9">
        <v>277.59100000000001</v>
      </c>
      <c r="Y14" s="15">
        <v>1126.2718</v>
      </c>
      <c r="Z14" s="9">
        <v>809.5</v>
      </c>
      <c r="AA14" s="9">
        <v>56.9</v>
      </c>
      <c r="AB14" s="9">
        <v>276.59100000000001</v>
      </c>
      <c r="AC14" s="15">
        <v>1142.991</v>
      </c>
      <c r="AD14" s="9">
        <v>807.03379999999993</v>
      </c>
      <c r="AE14" s="9">
        <v>60</v>
      </c>
      <c r="AF14" s="9">
        <v>282.59100000000001</v>
      </c>
      <c r="AG14" s="15">
        <v>1149.6248000000001</v>
      </c>
      <c r="AH14" s="9">
        <v>811.3746000000001</v>
      </c>
      <c r="AI14" s="9">
        <v>61</v>
      </c>
      <c r="AJ14" s="9">
        <v>286.6909999999998</v>
      </c>
      <c r="AK14" s="15">
        <v>1159.0655999999999</v>
      </c>
      <c r="AL14" s="9">
        <v>813.7414</v>
      </c>
      <c r="AM14" s="9">
        <v>60</v>
      </c>
      <c r="AN14" s="9">
        <v>283.99099999999999</v>
      </c>
      <c r="AO14" s="15">
        <v>1157.7323999999999</v>
      </c>
      <c r="AP14" s="9">
        <v>815.34490000000005</v>
      </c>
      <c r="AQ14" s="9">
        <v>59</v>
      </c>
      <c r="AR14" s="9">
        <v>277.79099999999983</v>
      </c>
      <c r="AS14" s="15">
        <v>1152.1358999999998</v>
      </c>
      <c r="AT14" s="9">
        <v>806.18990000000008</v>
      </c>
      <c r="AU14" s="9">
        <v>58</v>
      </c>
      <c r="AV14" s="9">
        <v>280.04099999999983</v>
      </c>
      <c r="AW14" s="15">
        <v>1144.2309</v>
      </c>
      <c r="AX14" s="10"/>
      <c r="AZ14" s="8" t="s">
        <v>26</v>
      </c>
      <c r="BA14" s="9">
        <f t="shared" si="0"/>
        <v>790.07237499999985</v>
      </c>
      <c r="BB14" s="9">
        <f t="shared" si="1"/>
        <v>57.824999999999989</v>
      </c>
      <c r="BC14" s="9">
        <f t="shared" si="1"/>
        <v>277.73983333333325</v>
      </c>
      <c r="BD14" s="117">
        <f t="shared" si="1"/>
        <v>1125.6372083333333</v>
      </c>
    </row>
    <row r="15" spans="1:58" ht="15.95" customHeight="1" x14ac:dyDescent="0.25">
      <c r="A15" s="8" t="s">
        <v>27</v>
      </c>
      <c r="B15" s="9">
        <v>465.80000000000007</v>
      </c>
      <c r="C15" s="9">
        <v>36</v>
      </c>
      <c r="D15" s="9">
        <v>167.47</v>
      </c>
      <c r="E15" s="15">
        <v>669.2700000000001</v>
      </c>
      <c r="F15" s="9">
        <v>462.9</v>
      </c>
      <c r="G15" s="9">
        <v>37</v>
      </c>
      <c r="H15" s="9">
        <v>169.42000000000002</v>
      </c>
      <c r="I15" s="15">
        <v>669.31999999999994</v>
      </c>
      <c r="J15" s="9">
        <v>461.5</v>
      </c>
      <c r="K15" s="9">
        <v>38</v>
      </c>
      <c r="L15" s="9">
        <v>172.46</v>
      </c>
      <c r="M15" s="15">
        <v>671.96</v>
      </c>
      <c r="N15" s="9">
        <v>465.30000000000007</v>
      </c>
      <c r="O15" s="9">
        <v>39</v>
      </c>
      <c r="P15" s="9">
        <v>171.11</v>
      </c>
      <c r="Q15" s="15">
        <v>675.41000000000008</v>
      </c>
      <c r="R15" s="9">
        <v>473.4</v>
      </c>
      <c r="S15" s="9">
        <v>40</v>
      </c>
      <c r="T15" s="9">
        <v>172.46</v>
      </c>
      <c r="U15" s="15">
        <v>685.86</v>
      </c>
      <c r="V15" s="9">
        <v>504.40000000000003</v>
      </c>
      <c r="W15" s="9">
        <v>39</v>
      </c>
      <c r="X15" s="9">
        <v>174.96</v>
      </c>
      <c r="Y15" s="15">
        <v>718.36000000000013</v>
      </c>
      <c r="Z15" s="9">
        <v>518</v>
      </c>
      <c r="AA15" s="9">
        <v>39</v>
      </c>
      <c r="AB15" s="9">
        <v>177.5</v>
      </c>
      <c r="AC15" s="15">
        <v>734.5</v>
      </c>
      <c r="AD15" s="9">
        <v>523</v>
      </c>
      <c r="AE15" s="9">
        <v>35.5</v>
      </c>
      <c r="AF15" s="9">
        <v>181.65</v>
      </c>
      <c r="AG15" s="15">
        <v>740.15</v>
      </c>
      <c r="AH15" s="9">
        <v>520.4</v>
      </c>
      <c r="AI15" s="9">
        <v>40.5</v>
      </c>
      <c r="AJ15" s="9">
        <v>180.7</v>
      </c>
      <c r="AK15" s="15">
        <v>741.59999999999991</v>
      </c>
      <c r="AL15" s="9">
        <v>522.6</v>
      </c>
      <c r="AM15" s="9">
        <v>40.5</v>
      </c>
      <c r="AN15" s="9">
        <v>179.09999999999974</v>
      </c>
      <c r="AO15" s="15">
        <v>742.19999999999982</v>
      </c>
      <c r="AP15" s="9">
        <v>524.6</v>
      </c>
      <c r="AQ15" s="9">
        <v>39.5</v>
      </c>
      <c r="AR15" s="9">
        <v>181.29999999999987</v>
      </c>
      <c r="AS15" s="15">
        <v>745.39999999999986</v>
      </c>
      <c r="AT15" s="9">
        <v>519.6</v>
      </c>
      <c r="AU15" s="9">
        <v>38.5</v>
      </c>
      <c r="AV15" s="9">
        <v>179.29999999999987</v>
      </c>
      <c r="AW15" s="15">
        <v>737.39999999999986</v>
      </c>
      <c r="AX15" s="10"/>
      <c r="AZ15" s="8" t="s">
        <v>27</v>
      </c>
      <c r="BA15" s="9">
        <f t="shared" si="0"/>
        <v>496.79166666666674</v>
      </c>
      <c r="BB15" s="9">
        <f t="shared" si="1"/>
        <v>38.541666666666664</v>
      </c>
      <c r="BC15" s="9">
        <f t="shared" si="1"/>
        <v>175.61916666666664</v>
      </c>
      <c r="BD15" s="117">
        <f t="shared" si="1"/>
        <v>710.95249999999999</v>
      </c>
    </row>
    <row r="16" spans="1:58" ht="15.95" customHeight="1" x14ac:dyDescent="0.25">
      <c r="A16" s="8" t="s">
        <v>28</v>
      </c>
      <c r="B16" s="9">
        <v>337.35</v>
      </c>
      <c r="C16" s="9">
        <v>27</v>
      </c>
      <c r="D16" s="9">
        <v>136.69999999999999</v>
      </c>
      <c r="E16" s="15">
        <v>501.05</v>
      </c>
      <c r="F16" s="9">
        <v>340.35</v>
      </c>
      <c r="G16" s="9">
        <v>27</v>
      </c>
      <c r="H16" s="9">
        <v>137.19999999999999</v>
      </c>
      <c r="I16" s="15">
        <v>504.55</v>
      </c>
      <c r="J16" s="9">
        <v>338.35</v>
      </c>
      <c r="K16" s="9">
        <v>27</v>
      </c>
      <c r="L16" s="9">
        <v>136</v>
      </c>
      <c r="M16" s="15">
        <v>501.35</v>
      </c>
      <c r="N16" s="9">
        <v>339.35</v>
      </c>
      <c r="O16" s="9">
        <v>27</v>
      </c>
      <c r="P16" s="9">
        <v>136.20000000000002</v>
      </c>
      <c r="Q16" s="15">
        <v>502.55000000000007</v>
      </c>
      <c r="R16" s="9">
        <v>333.35</v>
      </c>
      <c r="S16" s="9">
        <v>27</v>
      </c>
      <c r="T16" s="9">
        <v>140.20000000000002</v>
      </c>
      <c r="U16" s="15">
        <v>500.55000000000007</v>
      </c>
      <c r="V16" s="9">
        <v>339.35</v>
      </c>
      <c r="W16" s="9">
        <v>27</v>
      </c>
      <c r="X16" s="9">
        <v>144.10000000000002</v>
      </c>
      <c r="Y16" s="15">
        <v>510.45000000000005</v>
      </c>
      <c r="Z16" s="9">
        <v>348.35</v>
      </c>
      <c r="AA16" s="9">
        <v>25</v>
      </c>
      <c r="AB16" s="9">
        <v>151.20000000000002</v>
      </c>
      <c r="AC16" s="15">
        <v>524.55000000000007</v>
      </c>
      <c r="AD16" s="9">
        <v>351.15</v>
      </c>
      <c r="AE16" s="9">
        <v>26</v>
      </c>
      <c r="AF16" s="9">
        <v>150.20000000000002</v>
      </c>
      <c r="AG16" s="15">
        <v>527.35</v>
      </c>
      <c r="AH16" s="9">
        <v>351.35</v>
      </c>
      <c r="AI16" s="9">
        <v>27</v>
      </c>
      <c r="AJ16" s="9">
        <v>154.70000000000002</v>
      </c>
      <c r="AK16" s="15">
        <v>533.05000000000007</v>
      </c>
      <c r="AL16" s="9">
        <v>351.35</v>
      </c>
      <c r="AM16" s="9">
        <v>26</v>
      </c>
      <c r="AN16" s="9">
        <v>153.70000000000002</v>
      </c>
      <c r="AO16" s="15">
        <v>531.05000000000007</v>
      </c>
      <c r="AP16" s="9">
        <v>348.35</v>
      </c>
      <c r="AQ16" s="9">
        <v>27</v>
      </c>
      <c r="AR16" s="9">
        <v>151.69999999999999</v>
      </c>
      <c r="AS16" s="15">
        <v>527.04999999999995</v>
      </c>
      <c r="AT16" s="9">
        <v>349.35</v>
      </c>
      <c r="AU16" s="9">
        <v>27</v>
      </c>
      <c r="AV16" s="9">
        <v>151.19999999999999</v>
      </c>
      <c r="AW16" s="15">
        <v>527.54999999999995</v>
      </c>
      <c r="AX16" s="10"/>
      <c r="AZ16" s="8" t="s">
        <v>28</v>
      </c>
      <c r="BA16" s="9">
        <f t="shared" si="0"/>
        <v>344</v>
      </c>
      <c r="BB16" s="9">
        <f t="shared" si="1"/>
        <v>26.666666666666668</v>
      </c>
      <c r="BC16" s="9">
        <f t="shared" si="1"/>
        <v>145.25833333333335</v>
      </c>
      <c r="BD16" s="117">
        <f t="shared" si="1"/>
        <v>515.92500000000007</v>
      </c>
    </row>
    <row r="17" spans="1:56" ht="15.95" customHeight="1" x14ac:dyDescent="0.25">
      <c r="A17" s="8" t="s">
        <v>29</v>
      </c>
      <c r="B17" s="9">
        <v>279</v>
      </c>
      <c r="C17" s="9">
        <v>20</v>
      </c>
      <c r="D17" s="9">
        <v>146.65</v>
      </c>
      <c r="E17" s="15">
        <v>445.65</v>
      </c>
      <c r="F17" s="9">
        <v>280</v>
      </c>
      <c r="G17" s="9">
        <v>21</v>
      </c>
      <c r="H17" s="9">
        <v>148.65</v>
      </c>
      <c r="I17" s="15">
        <v>449.65</v>
      </c>
      <c r="J17" s="9">
        <v>280</v>
      </c>
      <c r="K17" s="9">
        <v>21</v>
      </c>
      <c r="L17" s="9">
        <v>147.65</v>
      </c>
      <c r="M17" s="15">
        <v>448.65</v>
      </c>
      <c r="N17" s="9">
        <v>275.8</v>
      </c>
      <c r="O17" s="9">
        <v>21</v>
      </c>
      <c r="P17" s="9">
        <v>152.94999999999999</v>
      </c>
      <c r="Q17" s="15">
        <v>449.75</v>
      </c>
      <c r="R17" s="9">
        <v>270.8</v>
      </c>
      <c r="S17" s="9">
        <v>20</v>
      </c>
      <c r="T17" s="9">
        <v>148.94999999999999</v>
      </c>
      <c r="U17" s="15">
        <v>439.75</v>
      </c>
      <c r="V17" s="9">
        <v>283.8</v>
      </c>
      <c r="W17" s="9">
        <v>22</v>
      </c>
      <c r="X17" s="9">
        <v>157.19999999999999</v>
      </c>
      <c r="Y17" s="15">
        <v>463</v>
      </c>
      <c r="Z17" s="9">
        <v>301</v>
      </c>
      <c r="AA17" s="9">
        <v>24</v>
      </c>
      <c r="AB17" s="9">
        <v>156.19999999999999</v>
      </c>
      <c r="AC17" s="15">
        <v>481.2</v>
      </c>
      <c r="AD17" s="9">
        <v>312.94</v>
      </c>
      <c r="AE17" s="9">
        <v>26</v>
      </c>
      <c r="AF17" s="9">
        <v>148.19999999999999</v>
      </c>
      <c r="AG17" s="15">
        <v>487.14</v>
      </c>
      <c r="AH17" s="9">
        <v>314.94</v>
      </c>
      <c r="AI17" s="9">
        <v>25</v>
      </c>
      <c r="AJ17" s="9">
        <v>147.49999999999994</v>
      </c>
      <c r="AK17" s="15">
        <v>487.43999999999994</v>
      </c>
      <c r="AL17" s="9">
        <v>323.94</v>
      </c>
      <c r="AM17" s="9">
        <v>22</v>
      </c>
      <c r="AN17" s="9">
        <v>143.49999999999994</v>
      </c>
      <c r="AO17" s="15">
        <v>489.43999999999994</v>
      </c>
      <c r="AP17" s="9">
        <v>323.94</v>
      </c>
      <c r="AQ17" s="9">
        <v>23</v>
      </c>
      <c r="AR17" s="9">
        <v>145.49999999999994</v>
      </c>
      <c r="AS17" s="15">
        <v>492.43999999999994</v>
      </c>
      <c r="AT17" s="9">
        <v>323.94</v>
      </c>
      <c r="AU17" s="9">
        <v>24</v>
      </c>
      <c r="AV17" s="9">
        <v>146.19999999999993</v>
      </c>
      <c r="AW17" s="15">
        <v>494.13999999999993</v>
      </c>
      <c r="AX17" s="10"/>
      <c r="AZ17" s="177" t="s">
        <v>29</v>
      </c>
      <c r="BA17" s="9">
        <f t="shared" si="0"/>
        <v>297.50833333333333</v>
      </c>
      <c r="BB17" s="9">
        <f t="shared" si="1"/>
        <v>22.416666666666668</v>
      </c>
      <c r="BC17" s="9">
        <f t="shared" si="1"/>
        <v>149.09583333333333</v>
      </c>
      <c r="BD17" s="117">
        <f t="shared" si="1"/>
        <v>469.02083333333326</v>
      </c>
    </row>
    <row r="18" spans="1:56" ht="15.95" customHeight="1" x14ac:dyDescent="0.25">
      <c r="A18" s="16" t="s">
        <v>4</v>
      </c>
      <c r="B18" s="42">
        <v>9829.0746200000012</v>
      </c>
      <c r="C18" s="42">
        <v>830.89023999999995</v>
      </c>
      <c r="D18" s="42">
        <v>3742.1138799999994</v>
      </c>
      <c r="E18" s="43">
        <v>14402.078739999997</v>
      </c>
      <c r="F18" s="42">
        <v>9812.1840199999988</v>
      </c>
      <c r="G18" s="42">
        <v>828.39023999999995</v>
      </c>
      <c r="H18" s="42">
        <v>3737.4272800000003</v>
      </c>
      <c r="I18" s="43">
        <v>14378.001539999999</v>
      </c>
      <c r="J18" s="42">
        <v>9765.1506200000003</v>
      </c>
      <c r="K18" s="42">
        <v>834.1902399999999</v>
      </c>
      <c r="L18" s="42">
        <v>3729.1714799999995</v>
      </c>
      <c r="M18" s="43">
        <v>14328.512339999997</v>
      </c>
      <c r="N18" s="42">
        <v>9751.2398199999989</v>
      </c>
      <c r="O18" s="42">
        <v>834.89023999999995</v>
      </c>
      <c r="P18" s="42">
        <v>3716.3772799999992</v>
      </c>
      <c r="Q18" s="43">
        <v>14302.507339999998</v>
      </c>
      <c r="R18" s="42">
        <v>9783.3403199999993</v>
      </c>
      <c r="S18" s="42">
        <v>849.94996999999989</v>
      </c>
      <c r="T18" s="42">
        <v>3755.0544799999989</v>
      </c>
      <c r="U18" s="43">
        <v>14388.34477</v>
      </c>
      <c r="V18" s="42">
        <v>10266.25042</v>
      </c>
      <c r="W18" s="42">
        <v>858.94996999999989</v>
      </c>
      <c r="X18" s="42">
        <v>3841.8702399999988</v>
      </c>
      <c r="Y18" s="43">
        <v>14967.070630000002</v>
      </c>
      <c r="Z18" s="42">
        <v>10514.213820000003</v>
      </c>
      <c r="AA18" s="42">
        <v>862.82996999999989</v>
      </c>
      <c r="AB18" s="42">
        <v>3867.5878399999988</v>
      </c>
      <c r="AC18" s="43">
        <v>15244.631630000002</v>
      </c>
      <c r="AD18" s="42">
        <v>10381.98112</v>
      </c>
      <c r="AE18" s="42">
        <v>873.22996999999998</v>
      </c>
      <c r="AF18" s="42">
        <v>3802.4310799999944</v>
      </c>
      <c r="AG18" s="43">
        <v>15057.642169999994</v>
      </c>
      <c r="AH18" s="42">
        <v>10397.627119999999</v>
      </c>
      <c r="AI18" s="42">
        <v>876.33988999999997</v>
      </c>
      <c r="AJ18" s="42">
        <v>3802.4402799999903</v>
      </c>
      <c r="AK18" s="43">
        <v>15076.407289999988</v>
      </c>
      <c r="AL18" s="42">
        <v>10402.722500000002</v>
      </c>
      <c r="AM18" s="42">
        <v>869.28994</v>
      </c>
      <c r="AN18" s="42">
        <v>3785.4527799999919</v>
      </c>
      <c r="AO18" s="43">
        <v>15057.465219999993</v>
      </c>
      <c r="AP18" s="42">
        <v>10367.318200000002</v>
      </c>
      <c r="AQ18" s="42">
        <v>869.58993999999996</v>
      </c>
      <c r="AR18" s="42">
        <v>3790.4459399999905</v>
      </c>
      <c r="AS18" s="43">
        <v>15027.354079999988</v>
      </c>
      <c r="AT18" s="42">
        <v>10349.533300000001</v>
      </c>
      <c r="AU18" s="42">
        <v>873.25996999999995</v>
      </c>
      <c r="AV18" s="42">
        <v>3776.877659999991</v>
      </c>
      <c r="AW18" s="43">
        <v>14999.670929999993</v>
      </c>
      <c r="AX18" s="118"/>
      <c r="AZ18" s="4" t="s">
        <v>4</v>
      </c>
      <c r="BA18" s="17">
        <f t="shared" si="0"/>
        <v>10135.05299</v>
      </c>
      <c r="BB18" s="17">
        <f t="shared" si="1"/>
        <v>855.1500483333333</v>
      </c>
      <c r="BC18" s="17">
        <f t="shared" si="1"/>
        <v>3778.93751833333</v>
      </c>
      <c r="BD18" s="17">
        <f t="shared" si="1"/>
        <v>14769.140556666664</v>
      </c>
    </row>
    <row r="19" spans="1:56" ht="15.95" customHeight="1" x14ac:dyDescent="0.25">
      <c r="A19" s="8" t="s">
        <v>5</v>
      </c>
      <c r="B19" s="9">
        <v>0</v>
      </c>
      <c r="C19" s="9">
        <v>0</v>
      </c>
      <c r="D19" s="9">
        <v>6</v>
      </c>
      <c r="E19" s="15">
        <v>6</v>
      </c>
      <c r="F19" s="9">
        <v>0</v>
      </c>
      <c r="G19" s="9">
        <v>0</v>
      </c>
      <c r="H19" s="9">
        <v>6</v>
      </c>
      <c r="I19" s="15">
        <v>6</v>
      </c>
      <c r="J19" s="9">
        <v>0</v>
      </c>
      <c r="K19" s="9">
        <v>0</v>
      </c>
      <c r="L19" s="9">
        <v>7</v>
      </c>
      <c r="M19" s="15">
        <v>7</v>
      </c>
      <c r="N19" s="9">
        <v>0</v>
      </c>
      <c r="O19" s="9">
        <v>0</v>
      </c>
      <c r="P19" s="9">
        <v>6</v>
      </c>
      <c r="Q19" s="15">
        <v>6</v>
      </c>
      <c r="R19" s="9">
        <v>0</v>
      </c>
      <c r="S19" s="9">
        <v>0</v>
      </c>
      <c r="T19" s="9">
        <v>6</v>
      </c>
      <c r="U19" s="15">
        <v>6</v>
      </c>
      <c r="V19" s="9">
        <v>0</v>
      </c>
      <c r="W19" s="9">
        <v>0</v>
      </c>
      <c r="X19" s="9">
        <v>6</v>
      </c>
      <c r="Y19" s="15">
        <v>6</v>
      </c>
      <c r="Z19" s="9">
        <v>0</v>
      </c>
      <c r="AA19" s="9">
        <v>0</v>
      </c>
      <c r="AB19" s="9">
        <v>6</v>
      </c>
      <c r="AC19" s="15">
        <v>6</v>
      </c>
      <c r="AD19" s="9">
        <v>0</v>
      </c>
      <c r="AE19" s="9">
        <v>0</v>
      </c>
      <c r="AF19" s="9">
        <v>3</v>
      </c>
      <c r="AG19" s="15">
        <v>3</v>
      </c>
      <c r="AH19" s="9">
        <v>0</v>
      </c>
      <c r="AI19" s="9">
        <v>0</v>
      </c>
      <c r="AJ19" s="9">
        <v>3</v>
      </c>
      <c r="AK19" s="15">
        <v>3</v>
      </c>
      <c r="AL19" s="9">
        <v>0</v>
      </c>
      <c r="AM19" s="9">
        <v>0</v>
      </c>
      <c r="AN19" s="9">
        <v>2</v>
      </c>
      <c r="AO19" s="15">
        <v>2</v>
      </c>
      <c r="AP19" s="9">
        <v>0</v>
      </c>
      <c r="AQ19" s="9">
        <v>0</v>
      </c>
      <c r="AR19" s="9">
        <v>2</v>
      </c>
      <c r="AS19" s="15">
        <v>2</v>
      </c>
      <c r="AT19" s="9">
        <v>0</v>
      </c>
      <c r="AU19" s="9">
        <v>0</v>
      </c>
      <c r="AV19" s="9">
        <v>3</v>
      </c>
      <c r="AW19" s="15">
        <v>3</v>
      </c>
      <c r="AX19" s="10"/>
      <c r="AZ19" s="168" t="s">
        <v>5</v>
      </c>
      <c r="BA19" s="9">
        <f t="shared" si="0"/>
        <v>0</v>
      </c>
      <c r="BB19" s="9">
        <f t="shared" si="1"/>
        <v>0</v>
      </c>
      <c r="BC19" s="9">
        <f t="shared" si="1"/>
        <v>4.666666666666667</v>
      </c>
      <c r="BD19" s="117">
        <f t="shared" si="1"/>
        <v>4.666666666666667</v>
      </c>
    </row>
    <row r="20" spans="1:56" ht="15.95" customHeight="1" x14ac:dyDescent="0.25">
      <c r="A20" s="8" t="s">
        <v>6</v>
      </c>
      <c r="B20" s="9">
        <v>0</v>
      </c>
      <c r="C20" s="9">
        <v>0</v>
      </c>
      <c r="D20" s="9">
        <v>36.6</v>
      </c>
      <c r="E20" s="15">
        <v>36.6</v>
      </c>
      <c r="F20" s="9">
        <v>0</v>
      </c>
      <c r="G20" s="9">
        <v>0</v>
      </c>
      <c r="H20" s="9">
        <v>36.6</v>
      </c>
      <c r="I20" s="15">
        <v>36.6</v>
      </c>
      <c r="J20" s="9">
        <v>0</v>
      </c>
      <c r="K20" s="9">
        <v>0</v>
      </c>
      <c r="L20" s="9">
        <v>35.6</v>
      </c>
      <c r="M20" s="15">
        <v>35.6</v>
      </c>
      <c r="N20" s="9">
        <v>0</v>
      </c>
      <c r="O20" s="9">
        <v>0</v>
      </c>
      <c r="P20" s="9">
        <v>34.6</v>
      </c>
      <c r="Q20" s="15">
        <v>34.6</v>
      </c>
      <c r="R20" s="9">
        <v>0</v>
      </c>
      <c r="S20" s="9">
        <v>0</v>
      </c>
      <c r="T20" s="9">
        <v>34.799999999999997</v>
      </c>
      <c r="U20" s="15">
        <v>34.799999999999997</v>
      </c>
      <c r="V20" s="9">
        <v>0</v>
      </c>
      <c r="W20" s="9">
        <v>0</v>
      </c>
      <c r="X20" s="9">
        <v>35.799999999999997</v>
      </c>
      <c r="Y20" s="15">
        <v>35.799999999999997</v>
      </c>
      <c r="Z20" s="9">
        <v>0</v>
      </c>
      <c r="AA20" s="9">
        <v>0</v>
      </c>
      <c r="AB20" s="9">
        <v>35.799999999999997</v>
      </c>
      <c r="AC20" s="15">
        <v>35.799999999999997</v>
      </c>
      <c r="AD20" s="9">
        <v>0</v>
      </c>
      <c r="AE20" s="9">
        <v>0</v>
      </c>
      <c r="AF20" s="9">
        <v>39.799999999999997</v>
      </c>
      <c r="AG20" s="15">
        <v>39.799999999999997</v>
      </c>
      <c r="AH20" s="9">
        <v>0</v>
      </c>
      <c r="AI20" s="9">
        <v>0</v>
      </c>
      <c r="AJ20" s="9">
        <v>39.6</v>
      </c>
      <c r="AK20" s="15">
        <v>39.6</v>
      </c>
      <c r="AL20" s="9">
        <v>0</v>
      </c>
      <c r="AM20" s="9">
        <v>0</v>
      </c>
      <c r="AN20" s="9">
        <v>39.799999999999997</v>
      </c>
      <c r="AO20" s="15">
        <v>39.799999999999997</v>
      </c>
      <c r="AP20" s="9">
        <v>0</v>
      </c>
      <c r="AQ20" s="9">
        <v>0</v>
      </c>
      <c r="AR20" s="9">
        <v>38.799999999999997</v>
      </c>
      <c r="AS20" s="15">
        <v>38.799999999999997</v>
      </c>
      <c r="AT20" s="9">
        <v>0</v>
      </c>
      <c r="AU20" s="9">
        <v>0</v>
      </c>
      <c r="AV20" s="9">
        <v>38.799999999999997</v>
      </c>
      <c r="AW20" s="15">
        <v>38.799999999999997</v>
      </c>
      <c r="AX20" s="10"/>
      <c r="AZ20" s="8" t="s">
        <v>6</v>
      </c>
      <c r="BA20" s="9">
        <f t="shared" si="0"/>
        <v>0</v>
      </c>
      <c r="BB20" s="9">
        <f t="shared" si="1"/>
        <v>0</v>
      </c>
      <c r="BC20" s="9">
        <f t="shared" si="1"/>
        <v>37.216666666666676</v>
      </c>
      <c r="BD20" s="117">
        <f t="shared" si="1"/>
        <v>37.216666666666676</v>
      </c>
    </row>
    <row r="21" spans="1:56" ht="15.95" customHeight="1" x14ac:dyDescent="0.25">
      <c r="A21" s="8" t="s">
        <v>7</v>
      </c>
      <c r="B21" s="9">
        <v>305.10000000000002</v>
      </c>
      <c r="C21" s="9">
        <v>21</v>
      </c>
      <c r="D21" s="9">
        <v>301.84999999999997</v>
      </c>
      <c r="E21" s="15">
        <v>627.95000000000005</v>
      </c>
      <c r="F21" s="9">
        <v>309.2</v>
      </c>
      <c r="G21" s="9">
        <v>20.2</v>
      </c>
      <c r="H21" s="9">
        <v>303.95</v>
      </c>
      <c r="I21" s="15">
        <v>633.34999999999991</v>
      </c>
      <c r="J21" s="9">
        <v>312.2</v>
      </c>
      <c r="K21" s="9">
        <v>20.2</v>
      </c>
      <c r="L21" s="9">
        <v>305.35000000000002</v>
      </c>
      <c r="M21" s="15">
        <v>637.75</v>
      </c>
      <c r="N21" s="9">
        <v>311.2</v>
      </c>
      <c r="O21" s="9">
        <v>19.2</v>
      </c>
      <c r="P21" s="9">
        <v>305.14999999999998</v>
      </c>
      <c r="Q21" s="15">
        <v>635.54999999999995</v>
      </c>
      <c r="R21" s="9">
        <v>311.2</v>
      </c>
      <c r="S21" s="9">
        <v>21.2</v>
      </c>
      <c r="T21" s="9">
        <v>305.14999999999998</v>
      </c>
      <c r="U21" s="15">
        <v>637.54999999999995</v>
      </c>
      <c r="V21" s="9">
        <v>313.39999999999998</v>
      </c>
      <c r="W21" s="9">
        <v>20.2</v>
      </c>
      <c r="X21" s="9">
        <v>303.25</v>
      </c>
      <c r="Y21" s="15">
        <v>636.84999999999991</v>
      </c>
      <c r="Z21" s="9">
        <v>311.2</v>
      </c>
      <c r="AA21" s="9">
        <v>20</v>
      </c>
      <c r="AB21" s="9">
        <v>302.75</v>
      </c>
      <c r="AC21" s="15">
        <v>633.95000000000005</v>
      </c>
      <c r="AD21" s="9">
        <v>308.39999999999998</v>
      </c>
      <c r="AE21" s="9">
        <v>21</v>
      </c>
      <c r="AF21" s="9">
        <v>299.05</v>
      </c>
      <c r="AG21" s="15">
        <v>628.45000000000005</v>
      </c>
      <c r="AH21" s="9">
        <v>308.2</v>
      </c>
      <c r="AI21" s="9">
        <v>24</v>
      </c>
      <c r="AJ21" s="9">
        <v>311.14999999999998</v>
      </c>
      <c r="AK21" s="15">
        <v>643.34999999999991</v>
      </c>
      <c r="AL21" s="9">
        <v>316.5</v>
      </c>
      <c r="AM21" s="9">
        <v>23</v>
      </c>
      <c r="AN21" s="9">
        <v>316.35000000000002</v>
      </c>
      <c r="AO21" s="15">
        <v>655.85</v>
      </c>
      <c r="AP21" s="9">
        <v>319.5</v>
      </c>
      <c r="AQ21" s="9">
        <v>24</v>
      </c>
      <c r="AR21" s="9">
        <v>316.35000000000002</v>
      </c>
      <c r="AS21" s="15">
        <v>659.85</v>
      </c>
      <c r="AT21" s="9">
        <v>319.20000000000005</v>
      </c>
      <c r="AU21" s="9">
        <v>24</v>
      </c>
      <c r="AV21" s="9">
        <v>310.14999999999998</v>
      </c>
      <c r="AW21" s="15">
        <v>653.35</v>
      </c>
      <c r="AX21" s="10"/>
      <c r="AZ21" s="129" t="s">
        <v>7</v>
      </c>
      <c r="BA21" s="9">
        <f t="shared" si="0"/>
        <v>312.10833333333335</v>
      </c>
      <c r="BB21" s="9">
        <f t="shared" si="1"/>
        <v>21.5</v>
      </c>
      <c r="BC21" s="9">
        <f t="shared" si="1"/>
        <v>306.70833333333331</v>
      </c>
      <c r="BD21" s="117">
        <f t="shared" si="1"/>
        <v>640.31666666666672</v>
      </c>
    </row>
    <row r="22" spans="1:56" ht="15.75" customHeight="1" x14ac:dyDescent="0.25">
      <c r="A22" s="8" t="s">
        <v>8</v>
      </c>
      <c r="B22" s="9">
        <v>89.7</v>
      </c>
      <c r="C22" s="9">
        <v>3</v>
      </c>
      <c r="D22" s="9">
        <v>271.3</v>
      </c>
      <c r="E22" s="15">
        <v>364</v>
      </c>
      <c r="F22" s="9">
        <v>88.7</v>
      </c>
      <c r="G22" s="9">
        <v>3</v>
      </c>
      <c r="H22" s="9">
        <v>266.09999999999997</v>
      </c>
      <c r="I22" s="15">
        <v>357.79999999999995</v>
      </c>
      <c r="J22" s="9">
        <v>88.9</v>
      </c>
      <c r="K22" s="9">
        <v>3</v>
      </c>
      <c r="L22" s="9">
        <v>274.10000000000002</v>
      </c>
      <c r="M22" s="15">
        <v>366</v>
      </c>
      <c r="N22" s="9">
        <v>91</v>
      </c>
      <c r="O22" s="9">
        <v>3</v>
      </c>
      <c r="P22" s="9">
        <v>273.7</v>
      </c>
      <c r="Q22" s="15">
        <v>367.7</v>
      </c>
      <c r="R22" s="9">
        <v>91</v>
      </c>
      <c r="S22" s="9">
        <v>3</v>
      </c>
      <c r="T22" s="9">
        <v>268.2</v>
      </c>
      <c r="U22" s="15">
        <v>362.2</v>
      </c>
      <c r="V22" s="9">
        <v>88</v>
      </c>
      <c r="W22" s="9">
        <v>3</v>
      </c>
      <c r="X22" s="9">
        <v>270.40000000000003</v>
      </c>
      <c r="Y22" s="15">
        <v>361.40000000000003</v>
      </c>
      <c r="Z22" s="9">
        <v>89</v>
      </c>
      <c r="AA22" s="9">
        <v>3</v>
      </c>
      <c r="AB22" s="9">
        <v>270.60000000000002</v>
      </c>
      <c r="AC22" s="15">
        <v>362.6</v>
      </c>
      <c r="AD22" s="9">
        <v>90.5</v>
      </c>
      <c r="AE22" s="9">
        <v>3</v>
      </c>
      <c r="AF22" s="9">
        <v>267.8</v>
      </c>
      <c r="AG22" s="15">
        <v>361.3</v>
      </c>
      <c r="AH22" s="9">
        <v>88.5</v>
      </c>
      <c r="AI22" s="9">
        <v>3</v>
      </c>
      <c r="AJ22" s="9">
        <v>272.5</v>
      </c>
      <c r="AK22" s="15">
        <v>364</v>
      </c>
      <c r="AL22" s="9">
        <v>87.5</v>
      </c>
      <c r="AM22" s="9">
        <v>3</v>
      </c>
      <c r="AN22" s="9">
        <v>270.2</v>
      </c>
      <c r="AO22" s="15">
        <v>360.7</v>
      </c>
      <c r="AP22" s="9">
        <v>87.5</v>
      </c>
      <c r="AQ22" s="9">
        <v>3</v>
      </c>
      <c r="AR22" s="9">
        <v>268.40000000000003</v>
      </c>
      <c r="AS22" s="15">
        <v>358.90000000000003</v>
      </c>
      <c r="AT22" s="9">
        <v>86.5</v>
      </c>
      <c r="AU22" s="9">
        <v>3</v>
      </c>
      <c r="AV22" s="9">
        <v>272.3</v>
      </c>
      <c r="AW22" s="15">
        <v>361.8</v>
      </c>
      <c r="AX22" s="10"/>
      <c r="AZ22" s="129" t="s">
        <v>8</v>
      </c>
      <c r="BA22" s="9">
        <f t="shared" si="0"/>
        <v>88.899999999999991</v>
      </c>
      <c r="BB22" s="9">
        <f t="shared" si="0"/>
        <v>3</v>
      </c>
      <c r="BC22" s="9">
        <f t="shared" si="0"/>
        <v>270.4666666666667</v>
      </c>
      <c r="BD22" s="117">
        <f t="shared" si="0"/>
        <v>362.36666666666662</v>
      </c>
    </row>
    <row r="23" spans="1:56" ht="15.95" customHeight="1" x14ac:dyDescent="0.25">
      <c r="A23" s="8" t="s">
        <v>9</v>
      </c>
      <c r="B23" s="9">
        <v>44.6</v>
      </c>
      <c r="C23" s="9">
        <v>32.6</v>
      </c>
      <c r="D23" s="9">
        <v>88.5</v>
      </c>
      <c r="E23" s="15">
        <v>165.7</v>
      </c>
      <c r="F23" s="9">
        <v>44.6</v>
      </c>
      <c r="G23" s="9">
        <v>31.6</v>
      </c>
      <c r="H23" s="9">
        <v>86.5</v>
      </c>
      <c r="I23" s="15">
        <v>162.69999999999999</v>
      </c>
      <c r="J23" s="9">
        <v>46</v>
      </c>
      <c r="K23" s="9">
        <v>32.6</v>
      </c>
      <c r="L23" s="9">
        <v>87.5</v>
      </c>
      <c r="M23" s="15">
        <v>166.1</v>
      </c>
      <c r="N23" s="9">
        <v>45</v>
      </c>
      <c r="O23" s="9">
        <v>31.6</v>
      </c>
      <c r="P23" s="9">
        <v>87</v>
      </c>
      <c r="Q23" s="15">
        <v>163.6</v>
      </c>
      <c r="R23" s="9">
        <v>46</v>
      </c>
      <c r="S23" s="9">
        <v>31.7</v>
      </c>
      <c r="T23" s="9">
        <v>87</v>
      </c>
      <c r="U23" s="15">
        <v>164.7</v>
      </c>
      <c r="V23" s="9">
        <v>46</v>
      </c>
      <c r="W23" s="9">
        <v>30.7</v>
      </c>
      <c r="X23" s="9">
        <v>87</v>
      </c>
      <c r="Y23" s="15">
        <v>163.69999999999999</v>
      </c>
      <c r="Z23" s="9">
        <v>45</v>
      </c>
      <c r="AA23" s="9">
        <v>30.7</v>
      </c>
      <c r="AB23" s="9">
        <v>87</v>
      </c>
      <c r="AC23" s="15">
        <v>162.69999999999999</v>
      </c>
      <c r="AD23" s="9">
        <v>47</v>
      </c>
      <c r="AE23" s="9">
        <v>31.7</v>
      </c>
      <c r="AF23" s="9">
        <v>85</v>
      </c>
      <c r="AG23" s="15">
        <v>163.69999999999999</v>
      </c>
      <c r="AH23" s="9">
        <v>48</v>
      </c>
      <c r="AI23" s="9">
        <v>34.700000000000003</v>
      </c>
      <c r="AJ23" s="9">
        <v>88.05</v>
      </c>
      <c r="AK23" s="15">
        <v>170.75</v>
      </c>
      <c r="AL23" s="9">
        <v>53</v>
      </c>
      <c r="AM23" s="9">
        <v>33.700000000000003</v>
      </c>
      <c r="AN23" s="9">
        <v>89.05</v>
      </c>
      <c r="AO23" s="15">
        <v>175.75</v>
      </c>
      <c r="AP23" s="9">
        <v>53</v>
      </c>
      <c r="AQ23" s="9">
        <v>34.700000000000003</v>
      </c>
      <c r="AR23" s="9">
        <v>90</v>
      </c>
      <c r="AS23" s="15">
        <v>177.7</v>
      </c>
      <c r="AT23" s="9">
        <v>52</v>
      </c>
      <c r="AU23" s="9">
        <v>35.700000000000003</v>
      </c>
      <c r="AV23" s="9">
        <v>89.5</v>
      </c>
      <c r="AW23" s="15">
        <v>177.2</v>
      </c>
      <c r="AX23" s="10"/>
      <c r="AZ23" s="129" t="s">
        <v>9</v>
      </c>
      <c r="BA23" s="9">
        <f t="shared" ref="BA23:BD32" si="2">AVERAGE(B23,F23,J23,N23,R23,V23,Z23,AD23,AH23,AL23,AP23,AT23)</f>
        <v>47.516666666666673</v>
      </c>
      <c r="BB23" s="9">
        <f t="shared" si="2"/>
        <v>32.666666666666664</v>
      </c>
      <c r="BC23" s="9">
        <f t="shared" si="2"/>
        <v>87.674999999999997</v>
      </c>
      <c r="BD23" s="117">
        <f t="shared" si="2"/>
        <v>167.85833333333335</v>
      </c>
    </row>
    <row r="24" spans="1:56" ht="15.95" customHeight="1" x14ac:dyDescent="0.25">
      <c r="A24" s="8" t="s">
        <v>10</v>
      </c>
      <c r="B24" s="9">
        <v>389.94</v>
      </c>
      <c r="C24" s="9">
        <v>3</v>
      </c>
      <c r="D24" s="9">
        <v>40.299999999999997</v>
      </c>
      <c r="E24" s="15">
        <v>433.24</v>
      </c>
      <c r="F24" s="9">
        <v>378.94</v>
      </c>
      <c r="G24" s="9">
        <v>3</v>
      </c>
      <c r="H24" s="9">
        <v>40.200000000000003</v>
      </c>
      <c r="I24" s="15">
        <v>422.14</v>
      </c>
      <c r="J24" s="9">
        <v>371</v>
      </c>
      <c r="K24" s="9">
        <v>3</v>
      </c>
      <c r="L24" s="9">
        <v>41.2</v>
      </c>
      <c r="M24" s="15">
        <v>415.2</v>
      </c>
      <c r="N24" s="9">
        <v>322.2</v>
      </c>
      <c r="O24" s="9">
        <v>3</v>
      </c>
      <c r="P24" s="9">
        <v>41.6</v>
      </c>
      <c r="Q24" s="15">
        <v>366.8</v>
      </c>
      <c r="R24" s="9">
        <v>238</v>
      </c>
      <c r="S24" s="9">
        <v>3</v>
      </c>
      <c r="T24" s="9">
        <v>41.6</v>
      </c>
      <c r="U24" s="15">
        <v>282.60000000000002</v>
      </c>
      <c r="V24" s="9">
        <v>190</v>
      </c>
      <c r="W24" s="9">
        <v>3</v>
      </c>
      <c r="X24" s="9">
        <v>43.133300000000006</v>
      </c>
      <c r="Y24" s="15">
        <v>236.13330000000002</v>
      </c>
      <c r="Z24" s="9">
        <v>20</v>
      </c>
      <c r="AA24" s="9">
        <v>3</v>
      </c>
      <c r="AB24" s="9">
        <v>43.133300000000006</v>
      </c>
      <c r="AC24" s="15">
        <v>66.133300000000006</v>
      </c>
      <c r="AD24" s="9">
        <v>20</v>
      </c>
      <c r="AE24" s="9">
        <v>3</v>
      </c>
      <c r="AF24" s="9">
        <v>41.2</v>
      </c>
      <c r="AG24" s="15">
        <v>64.2</v>
      </c>
      <c r="AH24" s="9">
        <v>20</v>
      </c>
      <c r="AI24" s="9">
        <v>3</v>
      </c>
      <c r="AJ24" s="9">
        <v>41.2</v>
      </c>
      <c r="AK24" s="15">
        <v>64.2</v>
      </c>
      <c r="AL24" s="9">
        <v>20</v>
      </c>
      <c r="AM24" s="9">
        <v>2</v>
      </c>
      <c r="AN24" s="9">
        <v>41.6</v>
      </c>
      <c r="AO24" s="15">
        <v>63.6</v>
      </c>
      <c r="AP24" s="9">
        <v>20</v>
      </c>
      <c r="AQ24" s="9">
        <v>2</v>
      </c>
      <c r="AR24" s="9">
        <v>41.2</v>
      </c>
      <c r="AS24" s="15">
        <v>63.2</v>
      </c>
      <c r="AT24" s="9">
        <v>20</v>
      </c>
      <c r="AU24" s="9">
        <v>2</v>
      </c>
      <c r="AV24" s="9">
        <v>41.2</v>
      </c>
      <c r="AW24" s="15">
        <v>63.2</v>
      </c>
      <c r="AX24" s="10"/>
      <c r="AZ24" s="129" t="s">
        <v>10</v>
      </c>
      <c r="BA24" s="9">
        <f t="shared" si="2"/>
        <v>167.50666666666669</v>
      </c>
      <c r="BB24" s="9">
        <f t="shared" si="2"/>
        <v>2.75</v>
      </c>
      <c r="BC24" s="9">
        <f t="shared" si="2"/>
        <v>41.463883333333335</v>
      </c>
      <c r="BD24" s="117">
        <f t="shared" si="2"/>
        <v>211.72054999999992</v>
      </c>
    </row>
    <row r="25" spans="1:56" ht="15.95" customHeight="1" x14ac:dyDescent="0.25">
      <c r="A25" s="8" t="s">
        <v>74</v>
      </c>
      <c r="B25" s="9">
        <v>5</v>
      </c>
      <c r="C25" s="9">
        <v>0</v>
      </c>
      <c r="D25" s="9">
        <v>356.13630000000001</v>
      </c>
      <c r="E25" s="15">
        <v>361.13630000000001</v>
      </c>
      <c r="F25" s="9">
        <v>5</v>
      </c>
      <c r="G25" s="9">
        <v>0</v>
      </c>
      <c r="H25" s="9">
        <v>353.73630000000003</v>
      </c>
      <c r="I25" s="15">
        <v>358.73630000000003</v>
      </c>
      <c r="J25" s="9">
        <v>5</v>
      </c>
      <c r="K25" s="9">
        <v>0</v>
      </c>
      <c r="L25" s="9">
        <v>347.56970000000007</v>
      </c>
      <c r="M25" s="15">
        <v>352.56970000000007</v>
      </c>
      <c r="N25" s="9">
        <v>5</v>
      </c>
      <c r="O25" s="9">
        <v>0</v>
      </c>
      <c r="P25" s="9">
        <v>348.56970000000007</v>
      </c>
      <c r="Q25" s="15">
        <v>353.56970000000007</v>
      </c>
      <c r="R25" s="9">
        <v>5</v>
      </c>
      <c r="S25" s="9">
        <v>0</v>
      </c>
      <c r="T25" s="9">
        <v>346.06970000000007</v>
      </c>
      <c r="U25" s="15">
        <v>351.06970000000007</v>
      </c>
      <c r="V25" s="9">
        <v>5</v>
      </c>
      <c r="W25" s="9">
        <v>0</v>
      </c>
      <c r="X25" s="9">
        <v>348.96969999999999</v>
      </c>
      <c r="Y25" s="15">
        <v>353.96969999999999</v>
      </c>
      <c r="Z25" s="9">
        <v>5</v>
      </c>
      <c r="AA25" s="9">
        <v>0</v>
      </c>
      <c r="AB25" s="9">
        <v>340.97970000000004</v>
      </c>
      <c r="AC25" s="15">
        <v>345.97970000000004</v>
      </c>
      <c r="AD25" s="9">
        <v>5</v>
      </c>
      <c r="AE25" s="9">
        <v>0</v>
      </c>
      <c r="AF25" s="9">
        <v>349.37970000000001</v>
      </c>
      <c r="AG25" s="15">
        <v>354.37970000000001</v>
      </c>
      <c r="AH25" s="9">
        <v>5</v>
      </c>
      <c r="AI25" s="9">
        <v>0</v>
      </c>
      <c r="AJ25" s="9">
        <v>349.54630000000003</v>
      </c>
      <c r="AK25" s="15">
        <v>354.54630000000003</v>
      </c>
      <c r="AL25" s="9">
        <v>5</v>
      </c>
      <c r="AM25" s="9">
        <v>0</v>
      </c>
      <c r="AN25" s="9">
        <v>352.04630000000003</v>
      </c>
      <c r="AO25" s="15">
        <v>357.04630000000003</v>
      </c>
      <c r="AP25" s="9">
        <v>5</v>
      </c>
      <c r="AQ25" s="9">
        <v>0</v>
      </c>
      <c r="AR25" s="9">
        <v>352.6463</v>
      </c>
      <c r="AS25" s="15">
        <v>357.6463</v>
      </c>
      <c r="AT25" s="9">
        <v>5</v>
      </c>
      <c r="AU25" s="9">
        <v>0</v>
      </c>
      <c r="AV25" s="9">
        <v>352.1463</v>
      </c>
      <c r="AW25" s="15">
        <v>357.1463</v>
      </c>
      <c r="AX25" s="10"/>
      <c r="AZ25" s="8" t="s">
        <v>74</v>
      </c>
      <c r="BA25" s="9">
        <f t="shared" si="2"/>
        <v>5</v>
      </c>
      <c r="BB25" s="9">
        <f t="shared" si="2"/>
        <v>0</v>
      </c>
      <c r="BC25" s="9">
        <f t="shared" si="2"/>
        <v>349.81633333333338</v>
      </c>
      <c r="BD25" s="117">
        <f t="shared" si="2"/>
        <v>354.81633333333338</v>
      </c>
    </row>
    <row r="26" spans="1:56" ht="15.95" customHeight="1" x14ac:dyDescent="0.25">
      <c r="A26" s="8" t="s">
        <v>75</v>
      </c>
      <c r="B26" s="9">
        <v>7</v>
      </c>
      <c r="C26" s="9">
        <v>0</v>
      </c>
      <c r="D26" s="9">
        <v>547.46</v>
      </c>
      <c r="E26" s="15">
        <v>554.46</v>
      </c>
      <c r="F26" s="9">
        <v>7</v>
      </c>
      <c r="G26" s="9">
        <v>0</v>
      </c>
      <c r="H26" s="9">
        <v>553.16000000000008</v>
      </c>
      <c r="I26" s="15">
        <v>560.16000000000008</v>
      </c>
      <c r="J26" s="9">
        <v>7</v>
      </c>
      <c r="K26" s="9">
        <v>0</v>
      </c>
      <c r="L26" s="9">
        <v>555.26</v>
      </c>
      <c r="M26" s="15">
        <v>562.26</v>
      </c>
      <c r="N26" s="9">
        <v>7</v>
      </c>
      <c r="O26" s="9">
        <v>0</v>
      </c>
      <c r="P26" s="9">
        <v>558.46</v>
      </c>
      <c r="Q26" s="15">
        <v>565.46</v>
      </c>
      <c r="R26" s="9">
        <v>7</v>
      </c>
      <c r="S26" s="9">
        <v>0</v>
      </c>
      <c r="T26" s="9">
        <v>586.76</v>
      </c>
      <c r="U26" s="15">
        <v>593.76</v>
      </c>
      <c r="V26" s="9">
        <v>7</v>
      </c>
      <c r="W26" s="9">
        <v>0</v>
      </c>
      <c r="X26" s="9">
        <v>591.15000000000009</v>
      </c>
      <c r="Y26" s="15">
        <v>598.15000000000009</v>
      </c>
      <c r="Z26" s="9">
        <v>7</v>
      </c>
      <c r="AA26" s="9">
        <v>0</v>
      </c>
      <c r="AB26" s="9">
        <v>593.25</v>
      </c>
      <c r="AC26" s="15">
        <v>600.25</v>
      </c>
      <c r="AD26" s="9">
        <v>7</v>
      </c>
      <c r="AE26" s="9">
        <v>0</v>
      </c>
      <c r="AF26" s="9">
        <v>596.96</v>
      </c>
      <c r="AG26" s="15">
        <v>603.96</v>
      </c>
      <c r="AH26" s="9">
        <v>7</v>
      </c>
      <c r="AI26" s="9">
        <v>0</v>
      </c>
      <c r="AJ26" s="9">
        <v>593.66</v>
      </c>
      <c r="AK26" s="15">
        <v>600.66</v>
      </c>
      <c r="AL26" s="9">
        <v>7</v>
      </c>
      <c r="AM26" s="9">
        <v>0</v>
      </c>
      <c r="AN26" s="9">
        <v>602.33000000000004</v>
      </c>
      <c r="AO26" s="15">
        <v>609.33000000000004</v>
      </c>
      <c r="AP26" s="9">
        <v>7</v>
      </c>
      <c r="AQ26" s="9">
        <v>0</v>
      </c>
      <c r="AR26" s="9">
        <v>603.83000000000004</v>
      </c>
      <c r="AS26" s="15">
        <v>610.83000000000004</v>
      </c>
      <c r="AT26" s="9">
        <v>6</v>
      </c>
      <c r="AU26" s="9">
        <v>0</v>
      </c>
      <c r="AV26" s="9">
        <v>599.43000000000006</v>
      </c>
      <c r="AW26" s="15">
        <v>605.43000000000006</v>
      </c>
      <c r="AX26" s="10"/>
      <c r="AZ26" s="8" t="s">
        <v>75</v>
      </c>
      <c r="BA26" s="9">
        <f t="shared" si="2"/>
        <v>6.916666666666667</v>
      </c>
      <c r="BB26" s="9">
        <f t="shared" si="2"/>
        <v>0</v>
      </c>
      <c r="BC26" s="9">
        <f t="shared" si="2"/>
        <v>581.80916666666678</v>
      </c>
      <c r="BD26" s="117">
        <f t="shared" si="2"/>
        <v>588.72583333333341</v>
      </c>
    </row>
    <row r="27" spans="1:56" ht="15.95" customHeight="1" x14ac:dyDescent="0.25">
      <c r="A27" s="8" t="s">
        <v>11</v>
      </c>
      <c r="B27" s="9">
        <v>184.3</v>
      </c>
      <c r="C27" s="9">
        <v>14</v>
      </c>
      <c r="D27" s="9">
        <v>317.89999999999998</v>
      </c>
      <c r="E27" s="15">
        <v>516.20000000000005</v>
      </c>
      <c r="F27" s="9">
        <v>191.3</v>
      </c>
      <c r="G27" s="9">
        <v>12</v>
      </c>
      <c r="H27" s="9">
        <v>310.89999999999998</v>
      </c>
      <c r="I27" s="15">
        <v>514.20000000000005</v>
      </c>
      <c r="J27" s="9">
        <v>191.3</v>
      </c>
      <c r="K27" s="9">
        <v>13</v>
      </c>
      <c r="L27" s="9">
        <v>308.09999999999997</v>
      </c>
      <c r="M27" s="15">
        <v>512.4</v>
      </c>
      <c r="N27" s="9">
        <v>187.3</v>
      </c>
      <c r="O27" s="9">
        <v>14</v>
      </c>
      <c r="P27" s="9">
        <v>308.10000000000002</v>
      </c>
      <c r="Q27" s="15">
        <v>509.40000000000003</v>
      </c>
      <c r="R27" s="9">
        <v>190.3</v>
      </c>
      <c r="S27" s="9">
        <v>14</v>
      </c>
      <c r="T27" s="9">
        <v>307.10000000000002</v>
      </c>
      <c r="U27" s="15">
        <v>511.40000000000003</v>
      </c>
      <c r="V27" s="9">
        <v>200.8</v>
      </c>
      <c r="W27" s="9">
        <v>15</v>
      </c>
      <c r="X27" s="9">
        <v>306.10000000000002</v>
      </c>
      <c r="Y27" s="15">
        <v>521.90000000000009</v>
      </c>
      <c r="Z27" s="9">
        <v>206.8</v>
      </c>
      <c r="AA27" s="9">
        <v>15</v>
      </c>
      <c r="AB27" s="9">
        <v>304.60000000000002</v>
      </c>
      <c r="AC27" s="15">
        <v>526.40000000000009</v>
      </c>
      <c r="AD27" s="9">
        <v>221.07999999999998</v>
      </c>
      <c r="AE27" s="9">
        <v>16</v>
      </c>
      <c r="AF27" s="9">
        <v>301</v>
      </c>
      <c r="AG27" s="15">
        <v>538.07999999999993</v>
      </c>
      <c r="AH27" s="9">
        <v>225.82999999999998</v>
      </c>
      <c r="AI27" s="9">
        <v>16</v>
      </c>
      <c r="AJ27" s="9">
        <v>297</v>
      </c>
      <c r="AK27" s="15">
        <v>538.82999999999993</v>
      </c>
      <c r="AL27" s="9">
        <v>224.11</v>
      </c>
      <c r="AM27" s="9">
        <v>16</v>
      </c>
      <c r="AN27" s="9">
        <v>297.60000000000002</v>
      </c>
      <c r="AO27" s="15">
        <v>537.71</v>
      </c>
      <c r="AP27" s="9">
        <v>224.22</v>
      </c>
      <c r="AQ27" s="9">
        <v>14</v>
      </c>
      <c r="AR27" s="9">
        <v>301</v>
      </c>
      <c r="AS27" s="15">
        <v>539.22</v>
      </c>
      <c r="AT27" s="9">
        <v>225.72</v>
      </c>
      <c r="AU27" s="9">
        <v>14</v>
      </c>
      <c r="AV27" s="9">
        <v>299.80000000000013</v>
      </c>
      <c r="AW27" s="15">
        <v>539.5200000000001</v>
      </c>
      <c r="AX27" s="10"/>
      <c r="AZ27" s="130" t="s">
        <v>11</v>
      </c>
      <c r="BA27" s="9">
        <f t="shared" si="2"/>
        <v>206.08833333333328</v>
      </c>
      <c r="BB27" s="9">
        <f t="shared" si="2"/>
        <v>14.416666666666666</v>
      </c>
      <c r="BC27" s="9">
        <f t="shared" si="2"/>
        <v>304.93333333333334</v>
      </c>
      <c r="BD27" s="117">
        <f t="shared" si="2"/>
        <v>525.43833333333339</v>
      </c>
    </row>
    <row r="28" spans="1:56" ht="15.95" customHeight="1" x14ac:dyDescent="0.25">
      <c r="A28" s="8" t="s">
        <v>13</v>
      </c>
      <c r="B28" s="9">
        <v>56</v>
      </c>
      <c r="C28" s="9">
        <v>5</v>
      </c>
      <c r="D28" s="9">
        <v>251.1</v>
      </c>
      <c r="E28" s="15">
        <v>312.10000000000002</v>
      </c>
      <c r="F28" s="9">
        <v>56</v>
      </c>
      <c r="G28" s="9">
        <v>5</v>
      </c>
      <c r="H28" s="9">
        <v>253.1</v>
      </c>
      <c r="I28" s="15">
        <v>314.10000000000002</v>
      </c>
      <c r="J28" s="9">
        <v>56</v>
      </c>
      <c r="K28" s="9">
        <v>5</v>
      </c>
      <c r="L28" s="9">
        <v>253</v>
      </c>
      <c r="M28" s="15">
        <v>314</v>
      </c>
      <c r="N28" s="9">
        <v>55</v>
      </c>
      <c r="O28" s="9">
        <v>5</v>
      </c>
      <c r="P28" s="9">
        <v>253.1</v>
      </c>
      <c r="Q28" s="15">
        <v>313.10000000000002</v>
      </c>
      <c r="R28" s="9">
        <v>57</v>
      </c>
      <c r="S28" s="9">
        <v>5</v>
      </c>
      <c r="T28" s="9">
        <v>231.1</v>
      </c>
      <c r="U28" s="15">
        <v>293.10000000000002</v>
      </c>
      <c r="V28" s="9">
        <v>57</v>
      </c>
      <c r="W28" s="9">
        <v>5</v>
      </c>
      <c r="X28" s="9">
        <v>230.09999999999997</v>
      </c>
      <c r="Y28" s="15">
        <v>292.09999999999997</v>
      </c>
      <c r="Z28" s="9">
        <v>57</v>
      </c>
      <c r="AA28" s="9">
        <v>5</v>
      </c>
      <c r="AB28" s="9">
        <v>224.09999999999997</v>
      </c>
      <c r="AC28" s="15">
        <v>286.09999999999997</v>
      </c>
      <c r="AD28" s="9">
        <v>55</v>
      </c>
      <c r="AE28" s="9">
        <v>5</v>
      </c>
      <c r="AF28" s="9">
        <v>223.5</v>
      </c>
      <c r="AG28" s="15">
        <v>283.5</v>
      </c>
      <c r="AH28" s="9">
        <v>54</v>
      </c>
      <c r="AI28" s="9">
        <v>5</v>
      </c>
      <c r="AJ28" s="9">
        <v>229.4</v>
      </c>
      <c r="AK28" s="15">
        <v>288.39999999999998</v>
      </c>
      <c r="AL28" s="9">
        <v>54</v>
      </c>
      <c r="AM28" s="9">
        <v>5</v>
      </c>
      <c r="AN28" s="9">
        <v>232.80000000000007</v>
      </c>
      <c r="AO28" s="15">
        <v>291.80000000000007</v>
      </c>
      <c r="AP28" s="9">
        <v>54</v>
      </c>
      <c r="AQ28" s="9">
        <v>5</v>
      </c>
      <c r="AR28" s="9">
        <v>231.29999999999998</v>
      </c>
      <c r="AS28" s="15">
        <v>290.29999999999995</v>
      </c>
      <c r="AT28" s="9">
        <v>54</v>
      </c>
      <c r="AU28" s="9">
        <v>5</v>
      </c>
      <c r="AV28" s="9">
        <v>234.1999999999999</v>
      </c>
      <c r="AW28" s="15">
        <v>293.19999999999993</v>
      </c>
      <c r="AX28" s="10"/>
      <c r="AZ28" s="129" t="s">
        <v>13</v>
      </c>
      <c r="BA28" s="9">
        <f t="shared" si="2"/>
        <v>55.416666666666664</v>
      </c>
      <c r="BB28" s="9">
        <f t="shared" si="2"/>
        <v>5</v>
      </c>
      <c r="BC28" s="9">
        <f t="shared" si="2"/>
        <v>237.23333333333335</v>
      </c>
      <c r="BD28" s="117">
        <f t="shared" si="2"/>
        <v>297.65000000000003</v>
      </c>
    </row>
    <row r="29" spans="1:56" ht="15.95" customHeight="1" x14ac:dyDescent="0.25">
      <c r="A29" s="16" t="s">
        <v>52</v>
      </c>
      <c r="B29" s="37">
        <v>1081.6400000000001</v>
      </c>
      <c r="C29" s="37">
        <v>78.599999999999994</v>
      </c>
      <c r="D29" s="37">
        <v>2217.1462999999999</v>
      </c>
      <c r="E29" s="38">
        <v>3377.3863000000006</v>
      </c>
      <c r="F29" s="37">
        <v>1080.74</v>
      </c>
      <c r="G29" s="37">
        <v>74.8</v>
      </c>
      <c r="H29" s="37">
        <v>2210.2462999999998</v>
      </c>
      <c r="I29" s="37">
        <v>3365.7863000000002</v>
      </c>
      <c r="J29" s="83">
        <v>1077.4000000000001</v>
      </c>
      <c r="K29" s="37">
        <v>76.8</v>
      </c>
      <c r="L29" s="37">
        <v>2214.6797000000001</v>
      </c>
      <c r="M29" s="38">
        <v>3368.8797</v>
      </c>
      <c r="N29" s="83">
        <v>1023.7</v>
      </c>
      <c r="O29" s="37">
        <v>75.8</v>
      </c>
      <c r="P29" s="37">
        <v>2216.2797</v>
      </c>
      <c r="Q29" s="38">
        <v>3315.7797</v>
      </c>
      <c r="R29" s="83">
        <v>945.5</v>
      </c>
      <c r="S29" s="37">
        <v>77.900000000000006</v>
      </c>
      <c r="T29" s="37">
        <v>2213.7797</v>
      </c>
      <c r="U29" s="38">
        <v>3237.1796999999997</v>
      </c>
      <c r="V29" s="83">
        <v>907.2</v>
      </c>
      <c r="W29" s="37">
        <v>76.900000000000006</v>
      </c>
      <c r="X29" s="37">
        <v>2221.9029999999998</v>
      </c>
      <c r="Y29" s="38">
        <v>3206.0030000000002</v>
      </c>
      <c r="Z29" s="83">
        <v>741</v>
      </c>
      <c r="AA29" s="37">
        <v>76.7</v>
      </c>
      <c r="AB29" s="37">
        <v>2208.2130000000002</v>
      </c>
      <c r="AC29" s="38">
        <v>3025.913</v>
      </c>
      <c r="AD29" s="83">
        <v>753.98</v>
      </c>
      <c r="AE29" s="37">
        <v>79.7</v>
      </c>
      <c r="AF29" s="37">
        <v>2206.6896999999999</v>
      </c>
      <c r="AG29" s="38">
        <v>3040.3697000000002</v>
      </c>
      <c r="AH29" s="83">
        <v>756.53</v>
      </c>
      <c r="AI29" s="37">
        <v>85.7</v>
      </c>
      <c r="AJ29" s="37">
        <v>2225.1062999999999</v>
      </c>
      <c r="AK29" s="38">
        <v>3067.3362999999999</v>
      </c>
      <c r="AL29" s="83">
        <v>767.11</v>
      </c>
      <c r="AM29" s="37">
        <v>82.7</v>
      </c>
      <c r="AN29" s="37">
        <v>2243.7763</v>
      </c>
      <c r="AO29" s="38">
        <v>3093.5862999999999</v>
      </c>
      <c r="AP29" s="83">
        <v>770.22</v>
      </c>
      <c r="AQ29" s="37">
        <v>82.7</v>
      </c>
      <c r="AR29" s="37">
        <v>2245.5263000000004</v>
      </c>
      <c r="AS29" s="38">
        <v>3098.4463000000005</v>
      </c>
      <c r="AT29" s="83">
        <v>768.42000000000007</v>
      </c>
      <c r="AU29" s="37">
        <v>83.7</v>
      </c>
      <c r="AV29" s="37">
        <v>2240.5263000000004</v>
      </c>
      <c r="AW29" s="38">
        <v>3092.6462999999999</v>
      </c>
      <c r="AX29" s="119"/>
      <c r="AZ29" s="16" t="s">
        <v>14</v>
      </c>
      <c r="BA29" s="24">
        <f t="shared" si="2"/>
        <v>889.45333333333338</v>
      </c>
      <c r="BB29" s="24">
        <f t="shared" si="2"/>
        <v>79.333333333333357</v>
      </c>
      <c r="BC29" s="24">
        <f t="shared" si="2"/>
        <v>2221.9893833333335</v>
      </c>
      <c r="BD29" s="24">
        <f t="shared" si="2"/>
        <v>3190.7760500000004</v>
      </c>
    </row>
    <row r="30" spans="1:56" ht="15.95" customHeight="1" x14ac:dyDescent="0.25">
      <c r="A30" s="20" t="s">
        <v>15</v>
      </c>
      <c r="B30" s="39">
        <v>10910.714620000001</v>
      </c>
      <c r="C30" s="39">
        <v>909.49023999999997</v>
      </c>
      <c r="D30" s="123">
        <v>5959.2601799999993</v>
      </c>
      <c r="E30" s="40">
        <v>17779.465039999999</v>
      </c>
      <c r="F30" s="39">
        <v>10892.924019999999</v>
      </c>
      <c r="G30" s="39">
        <v>903.1902399999999</v>
      </c>
      <c r="H30" s="123">
        <v>5947.6735800000006</v>
      </c>
      <c r="I30" s="40">
        <v>17743.787840000001</v>
      </c>
      <c r="J30" s="39">
        <v>10842.55062</v>
      </c>
      <c r="K30" s="39">
        <v>910.99023999999986</v>
      </c>
      <c r="L30" s="123">
        <v>5943.8511799999997</v>
      </c>
      <c r="M30" s="40">
        <v>17697.392039999999</v>
      </c>
      <c r="N30" s="39">
        <v>10774.93982</v>
      </c>
      <c r="O30" s="39">
        <v>910.6902399999999</v>
      </c>
      <c r="P30" s="123">
        <v>5932.6569799999997</v>
      </c>
      <c r="Q30" s="40">
        <v>17618.287039999999</v>
      </c>
      <c r="R30" s="39">
        <v>10728.840319999999</v>
      </c>
      <c r="S30" s="39">
        <v>927.84996999999987</v>
      </c>
      <c r="T30" s="123">
        <v>5968.8341799999989</v>
      </c>
      <c r="U30" s="40">
        <v>17625.52447</v>
      </c>
      <c r="V30" s="39">
        <v>11173.450420000001</v>
      </c>
      <c r="W30" s="39">
        <v>935.84996999999987</v>
      </c>
      <c r="X30" s="123">
        <v>6063.7732399999986</v>
      </c>
      <c r="Y30" s="40">
        <v>18173.073630000003</v>
      </c>
      <c r="Z30" s="39">
        <v>11255.213820000003</v>
      </c>
      <c r="AA30" s="39">
        <v>939.52996999999993</v>
      </c>
      <c r="AB30" s="123">
        <v>6075.800839999999</v>
      </c>
      <c r="AC30" s="40">
        <v>18270.54463</v>
      </c>
      <c r="AD30" s="132">
        <v>11135.96112</v>
      </c>
      <c r="AE30" s="132">
        <v>952.92997000000003</v>
      </c>
      <c r="AF30" s="133">
        <v>6009.1207799999938</v>
      </c>
      <c r="AG30" s="134">
        <v>18098.011869999995</v>
      </c>
      <c r="AH30" s="132">
        <v>11154.15712</v>
      </c>
      <c r="AI30" s="132">
        <v>962.03989000000001</v>
      </c>
      <c r="AJ30" s="133">
        <v>6027.5465799999902</v>
      </c>
      <c r="AK30" s="134">
        <v>18143.743589999987</v>
      </c>
      <c r="AL30" s="132">
        <v>11169.832500000002</v>
      </c>
      <c r="AM30" s="132">
        <v>951.98994000000005</v>
      </c>
      <c r="AN30" s="133">
        <v>6029.2290799999919</v>
      </c>
      <c r="AO30" s="134">
        <v>18151.051519999994</v>
      </c>
      <c r="AP30" s="132">
        <v>11137.538200000001</v>
      </c>
      <c r="AQ30" s="132">
        <v>952.28994</v>
      </c>
      <c r="AR30" s="133">
        <v>6035.972239999991</v>
      </c>
      <c r="AS30" s="134">
        <v>18125.80037999999</v>
      </c>
      <c r="AT30" s="132">
        <v>11117.953300000001</v>
      </c>
      <c r="AU30" s="132">
        <v>956.95997</v>
      </c>
      <c r="AV30" s="133">
        <v>6017.4039599999915</v>
      </c>
      <c r="AW30" s="134">
        <v>18092.317229999993</v>
      </c>
      <c r="AX30" s="138"/>
      <c r="AY30" s="131"/>
      <c r="AZ30" s="16" t="s">
        <v>15</v>
      </c>
      <c r="BA30" s="21">
        <f t="shared" si="2"/>
        <v>11024.506323333335</v>
      </c>
      <c r="BB30" s="21">
        <f t="shared" si="2"/>
        <v>934.48338166666679</v>
      </c>
      <c r="BC30" s="21">
        <f t="shared" si="2"/>
        <v>6000.9269016666631</v>
      </c>
      <c r="BD30" s="21">
        <f t="shared" si="2"/>
        <v>17959.916606666662</v>
      </c>
    </row>
    <row r="31" spans="1:56" ht="15.95" customHeight="1" x14ac:dyDescent="0.25">
      <c r="A31" s="34" t="s">
        <v>44</v>
      </c>
      <c r="B31" s="41">
        <v>290.10000000000002</v>
      </c>
      <c r="C31" s="41">
        <v>12</v>
      </c>
      <c r="D31" s="41">
        <v>315.5</v>
      </c>
      <c r="E31" s="38">
        <v>617.6</v>
      </c>
      <c r="F31" s="41">
        <v>286.10000000000002</v>
      </c>
      <c r="G31" s="41">
        <v>12</v>
      </c>
      <c r="H31" s="41">
        <v>316</v>
      </c>
      <c r="I31" s="38">
        <v>614.1</v>
      </c>
      <c r="J31" s="41">
        <v>279.10000000000002</v>
      </c>
      <c r="K31" s="41">
        <v>12</v>
      </c>
      <c r="L31" s="41">
        <v>319.7</v>
      </c>
      <c r="M31" s="38">
        <v>610.79999999999995</v>
      </c>
      <c r="N31" s="41">
        <v>277.10000000000002</v>
      </c>
      <c r="O31" s="41">
        <v>12</v>
      </c>
      <c r="P31" s="41">
        <v>321.7</v>
      </c>
      <c r="Q31" s="38">
        <v>610.79999999999995</v>
      </c>
      <c r="R31" s="41">
        <v>278.10000000000002</v>
      </c>
      <c r="S31" s="41">
        <v>12</v>
      </c>
      <c r="T31" s="41">
        <v>326.60000000000002</v>
      </c>
      <c r="U31" s="38">
        <v>616.70000000000005</v>
      </c>
      <c r="V31" s="41">
        <v>280.10000000000002</v>
      </c>
      <c r="W31" s="41">
        <v>13</v>
      </c>
      <c r="X31" s="41">
        <v>328.7</v>
      </c>
      <c r="Y31" s="38">
        <v>621.79999999999995</v>
      </c>
      <c r="Z31" s="41">
        <v>278.60000000000002</v>
      </c>
      <c r="AA31" s="41">
        <v>13</v>
      </c>
      <c r="AB31" s="41">
        <v>329.7</v>
      </c>
      <c r="AC31" s="38">
        <v>621.29999999999995</v>
      </c>
      <c r="AD31" s="41">
        <v>285.60000000000002</v>
      </c>
      <c r="AE31" s="41">
        <v>12</v>
      </c>
      <c r="AF31" s="41">
        <v>318.60000000000002</v>
      </c>
      <c r="AG31" s="38">
        <v>616.20000000000005</v>
      </c>
      <c r="AH31" s="41">
        <v>284.89999999999998</v>
      </c>
      <c r="AI31" s="41">
        <v>12</v>
      </c>
      <c r="AJ31" s="41">
        <v>318.5</v>
      </c>
      <c r="AK31" s="38">
        <v>615.4</v>
      </c>
      <c r="AL31" s="41">
        <v>284.39999999999998</v>
      </c>
      <c r="AM31" s="41">
        <v>13</v>
      </c>
      <c r="AN31" s="41">
        <v>312.5</v>
      </c>
      <c r="AO31" s="38">
        <v>609.9</v>
      </c>
      <c r="AP31" s="41">
        <v>285.5</v>
      </c>
      <c r="AQ31" s="41">
        <v>13</v>
      </c>
      <c r="AR31" s="41">
        <v>318.89999999999998</v>
      </c>
      <c r="AS31" s="38">
        <v>617.4</v>
      </c>
      <c r="AT31" s="136">
        <v>285.7</v>
      </c>
      <c r="AU31" s="136">
        <v>13</v>
      </c>
      <c r="AV31" s="136">
        <v>317</v>
      </c>
      <c r="AW31" s="137">
        <v>615.70000000000005</v>
      </c>
      <c r="AX31" s="142"/>
      <c r="AY31" s="131"/>
      <c r="AZ31" s="173" t="s">
        <v>44</v>
      </c>
      <c r="BA31" s="174">
        <f t="shared" si="2"/>
        <v>282.94166666666666</v>
      </c>
      <c r="BB31" s="63">
        <f t="shared" si="2"/>
        <v>12.416666666666666</v>
      </c>
      <c r="BC31" s="174">
        <f t="shared" si="2"/>
        <v>320.28333333333336</v>
      </c>
      <c r="BD31" s="171">
        <f t="shared" si="2"/>
        <v>615.64166666666654</v>
      </c>
    </row>
    <row r="32" spans="1:56" ht="15.95" customHeight="1" x14ac:dyDescent="0.25">
      <c r="A32" s="20" t="s">
        <v>45</v>
      </c>
      <c r="B32" s="39">
        <v>11200.814620000001</v>
      </c>
      <c r="C32" s="39">
        <v>921.49023999999997</v>
      </c>
      <c r="D32" s="39">
        <v>6274.7601799999993</v>
      </c>
      <c r="E32" s="40">
        <v>18397.065039999998</v>
      </c>
      <c r="F32" s="39">
        <v>11179.024019999999</v>
      </c>
      <c r="G32" s="39">
        <v>915.1902399999999</v>
      </c>
      <c r="H32" s="39">
        <v>6263.6735800000006</v>
      </c>
      <c r="I32" s="40">
        <v>18357.887839999999</v>
      </c>
      <c r="J32" s="39">
        <v>11121.65062</v>
      </c>
      <c r="K32" s="39">
        <v>922.99023999999986</v>
      </c>
      <c r="L32" s="39">
        <v>6263.5511799999995</v>
      </c>
      <c r="M32" s="40">
        <v>18308.192039999998</v>
      </c>
      <c r="N32" s="39">
        <v>11052.03982</v>
      </c>
      <c r="O32" s="39">
        <v>922.6902399999999</v>
      </c>
      <c r="P32" s="39">
        <v>6254.3569799999996</v>
      </c>
      <c r="Q32" s="40">
        <v>18229.087039999999</v>
      </c>
      <c r="R32" s="39">
        <v>11006.94032</v>
      </c>
      <c r="S32" s="39">
        <v>939.84996999999987</v>
      </c>
      <c r="T32" s="39">
        <v>6295.4341799999993</v>
      </c>
      <c r="U32" s="40">
        <v>18242.224470000001</v>
      </c>
      <c r="V32" s="39">
        <v>11453.550420000001</v>
      </c>
      <c r="W32" s="39">
        <v>948.84996999999987</v>
      </c>
      <c r="X32" s="39">
        <v>6392.4732399999984</v>
      </c>
      <c r="Y32" s="40">
        <v>18794.873630000002</v>
      </c>
      <c r="Z32" s="39">
        <v>11533.813820000003</v>
      </c>
      <c r="AA32" s="39">
        <v>952.52996999999993</v>
      </c>
      <c r="AB32" s="39">
        <v>6405.5008399999988</v>
      </c>
      <c r="AC32" s="40">
        <v>18891.84463</v>
      </c>
      <c r="AD32" s="39">
        <v>11421.56112</v>
      </c>
      <c r="AE32" s="39">
        <v>964.92997000000003</v>
      </c>
      <c r="AF32" s="39">
        <v>6327.7207799999942</v>
      </c>
      <c r="AG32" s="40">
        <v>18714.211869999996</v>
      </c>
      <c r="AH32" s="39">
        <v>11439.057119999999</v>
      </c>
      <c r="AI32" s="39">
        <v>974.03989000000001</v>
      </c>
      <c r="AJ32" s="39">
        <v>6346.0465799999902</v>
      </c>
      <c r="AK32" s="40">
        <v>18759.143589999989</v>
      </c>
      <c r="AL32" s="39">
        <v>11454.232500000002</v>
      </c>
      <c r="AM32" s="39">
        <v>964.98994000000005</v>
      </c>
      <c r="AN32" s="39">
        <v>6341.7290799999919</v>
      </c>
      <c r="AO32" s="40">
        <v>18760.951519999995</v>
      </c>
      <c r="AP32" s="39">
        <v>11423.038200000001</v>
      </c>
      <c r="AQ32" s="39">
        <v>965.28994</v>
      </c>
      <c r="AR32" s="39">
        <v>6354.8722399999906</v>
      </c>
      <c r="AS32" s="40">
        <v>18743.200379999991</v>
      </c>
      <c r="AT32" s="132">
        <v>11403.653300000002</v>
      </c>
      <c r="AU32" s="132">
        <v>969.95997</v>
      </c>
      <c r="AV32" s="132">
        <v>6334.4039599999915</v>
      </c>
      <c r="AW32" s="134">
        <v>18708.017229999994</v>
      </c>
      <c r="AX32" s="138"/>
      <c r="AY32" s="131"/>
      <c r="AZ32" s="20" t="s">
        <v>45</v>
      </c>
      <c r="BA32" s="21">
        <f t="shared" si="2"/>
        <v>11307.447989999999</v>
      </c>
      <c r="BB32" s="17">
        <f t="shared" si="2"/>
        <v>946.90004833333342</v>
      </c>
      <c r="BC32" s="21">
        <f t="shared" si="2"/>
        <v>6321.2102349999959</v>
      </c>
      <c r="BD32" s="17">
        <f t="shared" si="2"/>
        <v>18575.558273333332</v>
      </c>
    </row>
    <row r="33" spans="1:51" x14ac:dyDescent="0.25">
      <c r="A33" s="5"/>
      <c r="V33" s="27"/>
      <c r="AD33" s="27"/>
      <c r="AT33" s="140"/>
      <c r="AU33" s="131"/>
      <c r="AV33" s="131"/>
      <c r="AW33" s="131"/>
      <c r="AX33" s="131"/>
      <c r="AY33" s="131"/>
    </row>
    <row r="34" spans="1:51" x14ac:dyDescent="0.25">
      <c r="AT34" s="139"/>
      <c r="AU34" s="131"/>
      <c r="AV34" s="131"/>
      <c r="AW34" s="131"/>
      <c r="AX34" s="131"/>
      <c r="AY34" s="131"/>
    </row>
    <row r="35" spans="1:51" x14ac:dyDescent="0.25">
      <c r="AT35" s="131"/>
      <c r="AU35" s="131"/>
      <c r="AV35" s="131"/>
      <c r="AW35" s="131"/>
      <c r="AX35" s="131"/>
      <c r="AY35" s="131"/>
    </row>
  </sheetData>
  <mergeCells count="14">
    <mergeCell ref="AU3:AV3"/>
    <mergeCell ref="AT4:AW4"/>
    <mergeCell ref="BA4:BD4"/>
    <mergeCell ref="B4:E4"/>
    <mergeCell ref="F4:I4"/>
    <mergeCell ref="J4:M4"/>
    <mergeCell ref="N4:Q4"/>
    <mergeCell ref="R4:U4"/>
    <mergeCell ref="AH4:AK4"/>
    <mergeCell ref="AL4:AO4"/>
    <mergeCell ref="AP4:AS4"/>
    <mergeCell ref="AD4:AG4"/>
    <mergeCell ref="V4:Y4"/>
    <mergeCell ref="Z4:AC4"/>
  </mergeCells>
  <pageMargins left="0.7" right="0.7" top="0.75" bottom="0.75" header="0.3" footer="0.3"/>
  <pageSetup paperSize="8" scale="7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BD34"/>
  <sheetViews>
    <sheetView topLeftCell="A2" workbookViewId="0">
      <pane xSplit="1" ySplit="4" topLeftCell="B6" activePane="bottomRight" state="frozen"/>
      <selection activeCell="A2" sqref="A2"/>
      <selection pane="topRight" activeCell="B2" sqref="B2"/>
      <selection pane="bottomLeft" activeCell="A6" sqref="A6"/>
      <selection pane="bottomRight" activeCell="F34" sqref="F34"/>
    </sheetView>
  </sheetViews>
  <sheetFormatPr baseColWidth="10" defaultColWidth="11.42578125" defaultRowHeight="15" x14ac:dyDescent="0.25"/>
  <cols>
    <col min="1" max="1" width="34.28515625" style="26" customWidth="1"/>
    <col min="2" max="2" width="8.140625" style="5" customWidth="1"/>
    <col min="3" max="3" width="5.85546875" style="5" customWidth="1"/>
    <col min="4" max="5" width="8.28515625" style="5" customWidth="1"/>
    <col min="6" max="6" width="9.28515625" style="5" bestFit="1" customWidth="1"/>
    <col min="7" max="7" width="6.7109375" style="5" bestFit="1" customWidth="1"/>
    <col min="8" max="8" width="8.28515625" style="5" bestFit="1" customWidth="1"/>
    <col min="9" max="10" width="9.28515625" style="5" bestFit="1" customWidth="1"/>
    <col min="11" max="11" width="6.7109375" style="5" bestFit="1" customWidth="1"/>
    <col min="12" max="12" width="8.28515625" style="5" bestFit="1" customWidth="1"/>
    <col min="13" max="14" width="9.28515625" style="5" bestFit="1" customWidth="1"/>
    <col min="15" max="15" width="6.7109375" style="5" bestFit="1" customWidth="1"/>
    <col min="16" max="16" width="8.28515625" style="5" bestFit="1" customWidth="1"/>
    <col min="17" max="18" width="9.28515625" style="5" bestFit="1" customWidth="1"/>
    <col min="19" max="19" width="6.7109375" style="5" bestFit="1" customWidth="1"/>
    <col min="20" max="20" width="8.28515625" style="5" bestFit="1" customWidth="1"/>
    <col min="21" max="22" width="9.28515625" style="5" bestFit="1" customWidth="1"/>
    <col min="23" max="23" width="6.7109375" style="5" bestFit="1" customWidth="1"/>
    <col min="24" max="24" width="8.28515625" style="5" bestFit="1" customWidth="1"/>
    <col min="25" max="26" width="9.28515625" style="5" bestFit="1" customWidth="1"/>
    <col min="27" max="27" width="6.7109375" style="5" bestFit="1" customWidth="1"/>
    <col min="28" max="28" width="8.28515625" style="5" bestFit="1" customWidth="1"/>
    <col min="29" max="30" width="9.28515625" style="5" bestFit="1" customWidth="1"/>
    <col min="31" max="31" width="6.7109375" style="5" bestFit="1" customWidth="1"/>
    <col min="32" max="32" width="8.28515625" style="5" bestFit="1" customWidth="1"/>
    <col min="33" max="38" width="9.28515625" style="5" bestFit="1" customWidth="1"/>
    <col min="39" max="39" width="6.7109375" style="5" bestFit="1" customWidth="1"/>
    <col min="40" max="40" width="8.28515625" style="5" bestFit="1" customWidth="1"/>
    <col min="41" max="42" width="9.28515625" style="5" bestFit="1" customWidth="1"/>
    <col min="43" max="43" width="6.7109375" style="5" bestFit="1" customWidth="1"/>
    <col min="44" max="44" width="8.28515625" style="5" bestFit="1" customWidth="1"/>
    <col min="45" max="46" width="9.28515625" style="5" bestFit="1" customWidth="1"/>
    <col min="47" max="47" width="6.7109375" style="5" bestFit="1" customWidth="1"/>
    <col min="48" max="48" width="8.28515625" style="5" bestFit="1" customWidth="1"/>
    <col min="49" max="49" width="9.28515625" style="5" bestFit="1" customWidth="1"/>
    <col min="50" max="50" width="9.140625" style="5" customWidth="1"/>
    <col min="51" max="51" width="8.85546875" style="5" customWidth="1"/>
    <col min="52" max="52" width="26.28515625" style="5" customWidth="1"/>
    <col min="53" max="53" width="8" style="5" bestFit="1" customWidth="1"/>
    <col min="54" max="54" width="5.85546875" style="5" bestFit="1" customWidth="1"/>
    <col min="55" max="55" width="7.85546875" style="5" bestFit="1" customWidth="1"/>
    <col min="56" max="56" width="8" style="5" bestFit="1" customWidth="1"/>
    <col min="57" max="16384" width="11.42578125" style="5"/>
  </cols>
  <sheetData>
    <row r="2" spans="1:56" ht="18.75" x14ac:dyDescent="0.3">
      <c r="A2" s="32" t="s">
        <v>79</v>
      </c>
    </row>
    <row r="4" spans="1:56" ht="15.95" customHeight="1" x14ac:dyDescent="0.25">
      <c r="A4" s="4"/>
      <c r="B4" s="225">
        <v>43861</v>
      </c>
      <c r="C4" s="225"/>
      <c r="D4" s="225"/>
      <c r="E4" s="225"/>
      <c r="F4" s="225">
        <v>43890</v>
      </c>
      <c r="G4" s="225"/>
      <c r="H4" s="225"/>
      <c r="I4" s="225"/>
      <c r="J4" s="225">
        <v>43921</v>
      </c>
      <c r="K4" s="225"/>
      <c r="L4" s="225"/>
      <c r="M4" s="225"/>
      <c r="N4" s="225">
        <v>43951</v>
      </c>
      <c r="O4" s="225"/>
      <c r="P4" s="225"/>
      <c r="Q4" s="225"/>
      <c r="R4" s="225">
        <v>43982</v>
      </c>
      <c r="S4" s="225"/>
      <c r="T4" s="225"/>
      <c r="U4" s="225"/>
      <c r="V4" s="225">
        <v>44012</v>
      </c>
      <c r="W4" s="225"/>
      <c r="X4" s="225"/>
      <c r="Y4" s="225"/>
      <c r="Z4" s="225">
        <v>44043</v>
      </c>
      <c r="AA4" s="225"/>
      <c r="AB4" s="225"/>
      <c r="AC4" s="225"/>
      <c r="AD4" s="225">
        <v>44074</v>
      </c>
      <c r="AE4" s="225"/>
      <c r="AF4" s="225"/>
      <c r="AG4" s="225"/>
      <c r="AH4" s="225">
        <v>44104</v>
      </c>
      <c r="AI4" s="225"/>
      <c r="AJ4" s="225"/>
      <c r="AK4" s="225"/>
      <c r="AL4" s="225">
        <v>44135</v>
      </c>
      <c r="AM4" s="225"/>
      <c r="AN4" s="225"/>
      <c r="AO4" s="225"/>
      <c r="AP4" s="225">
        <v>44165</v>
      </c>
      <c r="AQ4" s="225"/>
      <c r="AR4" s="225"/>
      <c r="AS4" s="225"/>
      <c r="AT4" s="225">
        <v>44196</v>
      </c>
      <c r="AU4" s="225"/>
      <c r="AV4" s="225"/>
      <c r="AW4" s="225"/>
      <c r="AZ4" s="4"/>
      <c r="BA4" s="225" t="s">
        <v>82</v>
      </c>
      <c r="BB4" s="225"/>
      <c r="BC4" s="225"/>
      <c r="BD4" s="225"/>
    </row>
    <row r="5" spans="1:56" ht="15.95" customHeight="1" x14ac:dyDescent="0.25">
      <c r="A5" s="4"/>
      <c r="B5" s="6" t="s">
        <v>1</v>
      </c>
      <c r="C5" s="6" t="s">
        <v>2</v>
      </c>
      <c r="D5" s="7" t="s">
        <v>3</v>
      </c>
      <c r="E5" s="14" t="s">
        <v>16</v>
      </c>
      <c r="F5" s="6" t="s">
        <v>1</v>
      </c>
      <c r="G5" s="6" t="s">
        <v>2</v>
      </c>
      <c r="H5" s="7" t="s">
        <v>3</v>
      </c>
      <c r="I5" s="14" t="s">
        <v>16</v>
      </c>
      <c r="J5" s="6" t="s">
        <v>1</v>
      </c>
      <c r="K5" s="6" t="s">
        <v>2</v>
      </c>
      <c r="L5" s="7" t="s">
        <v>3</v>
      </c>
      <c r="M5" s="14" t="s">
        <v>16</v>
      </c>
      <c r="N5" s="6" t="s">
        <v>1</v>
      </c>
      <c r="O5" s="6" t="s">
        <v>2</v>
      </c>
      <c r="P5" s="7" t="s">
        <v>3</v>
      </c>
      <c r="Q5" s="14" t="s">
        <v>16</v>
      </c>
      <c r="R5" s="6" t="s">
        <v>1</v>
      </c>
      <c r="S5" s="6" t="s">
        <v>2</v>
      </c>
      <c r="T5" s="7" t="s">
        <v>3</v>
      </c>
      <c r="U5" s="14" t="s">
        <v>16</v>
      </c>
      <c r="V5" s="6" t="s">
        <v>1</v>
      </c>
      <c r="W5" s="6" t="s">
        <v>2</v>
      </c>
      <c r="X5" s="7" t="s">
        <v>3</v>
      </c>
      <c r="Y5" s="14" t="s">
        <v>16</v>
      </c>
      <c r="Z5" s="6" t="s">
        <v>1</v>
      </c>
      <c r="AA5" s="6" t="s">
        <v>2</v>
      </c>
      <c r="AB5" s="7" t="s">
        <v>3</v>
      </c>
      <c r="AC5" s="14" t="s">
        <v>16</v>
      </c>
      <c r="AD5" s="6" t="s">
        <v>1</v>
      </c>
      <c r="AE5" s="6" t="s">
        <v>2</v>
      </c>
      <c r="AF5" s="7" t="s">
        <v>3</v>
      </c>
      <c r="AG5" s="14" t="s">
        <v>81</v>
      </c>
      <c r="AH5" s="6" t="s">
        <v>1</v>
      </c>
      <c r="AI5" s="6" t="s">
        <v>2</v>
      </c>
      <c r="AJ5" s="7" t="s">
        <v>3</v>
      </c>
      <c r="AK5" s="14" t="s">
        <v>81</v>
      </c>
      <c r="AL5" s="6" t="s">
        <v>1</v>
      </c>
      <c r="AM5" s="6" t="s">
        <v>2</v>
      </c>
      <c r="AN5" s="7" t="s">
        <v>3</v>
      </c>
      <c r="AO5" s="14" t="s">
        <v>81</v>
      </c>
      <c r="AP5" s="6" t="s">
        <v>1</v>
      </c>
      <c r="AQ5" s="6" t="s">
        <v>2</v>
      </c>
      <c r="AR5" s="7" t="s">
        <v>3</v>
      </c>
      <c r="AS5" s="14" t="s">
        <v>81</v>
      </c>
      <c r="AT5" s="6" t="s">
        <v>1</v>
      </c>
      <c r="AU5" s="6" t="s">
        <v>2</v>
      </c>
      <c r="AV5" s="7" t="s">
        <v>3</v>
      </c>
      <c r="AW5" s="14" t="s">
        <v>81</v>
      </c>
      <c r="AZ5" s="4" t="s">
        <v>0</v>
      </c>
      <c r="BA5" s="6" t="s">
        <v>1</v>
      </c>
      <c r="BB5" s="6" t="s">
        <v>2</v>
      </c>
      <c r="BC5" s="7" t="s">
        <v>3</v>
      </c>
      <c r="BD5" s="6" t="s">
        <v>16</v>
      </c>
    </row>
    <row r="6" spans="1:56" ht="15.95" customHeight="1" x14ac:dyDescent="0.25">
      <c r="A6" s="8" t="s">
        <v>18</v>
      </c>
      <c r="B6" s="9">
        <v>2192.9706999999999</v>
      </c>
      <c r="C6" s="9">
        <v>190.60000000000002</v>
      </c>
      <c r="D6" s="9">
        <v>819.70330000000001</v>
      </c>
      <c r="E6" s="15">
        <v>3203.2739999999999</v>
      </c>
      <c r="F6" s="9">
        <v>2209.5706999999998</v>
      </c>
      <c r="G6" s="9">
        <v>193.84</v>
      </c>
      <c r="H6" s="9">
        <v>821.92329999999993</v>
      </c>
      <c r="I6" s="15">
        <v>3225.3339999999998</v>
      </c>
      <c r="J6" s="9">
        <v>2198.6495999999997</v>
      </c>
      <c r="K6" s="9">
        <v>192.39999999999998</v>
      </c>
      <c r="L6" s="9">
        <v>831.62330000000009</v>
      </c>
      <c r="M6" s="15">
        <v>3222.6729</v>
      </c>
      <c r="N6" s="9">
        <v>2172.6610000000001</v>
      </c>
      <c r="O6" s="9">
        <v>194.39999999999998</v>
      </c>
      <c r="P6" s="9">
        <v>838.72330000000011</v>
      </c>
      <c r="Q6" s="15">
        <v>3205.7843000000003</v>
      </c>
      <c r="R6" s="9">
        <v>2163.9139999999998</v>
      </c>
      <c r="S6" s="9">
        <v>191.39999999999998</v>
      </c>
      <c r="T6" s="9">
        <v>840.82330000000002</v>
      </c>
      <c r="U6" s="15">
        <v>3196.1372999999999</v>
      </c>
      <c r="V6" s="9">
        <v>2165.5140000000001</v>
      </c>
      <c r="W6" s="9">
        <v>187</v>
      </c>
      <c r="X6" s="9">
        <v>848.6373000000001</v>
      </c>
      <c r="Y6" s="15">
        <v>3201.1513000000004</v>
      </c>
      <c r="Z6" s="9">
        <v>2175.9890000000005</v>
      </c>
      <c r="AA6" s="9">
        <v>186</v>
      </c>
      <c r="AB6" s="9">
        <v>847.98730000000012</v>
      </c>
      <c r="AC6" s="15">
        <v>3209.9763000000007</v>
      </c>
      <c r="AD6" s="9">
        <v>2194.4019000000003</v>
      </c>
      <c r="AE6" s="9">
        <v>183.3</v>
      </c>
      <c r="AF6" s="9">
        <v>836.78730000000007</v>
      </c>
      <c r="AG6" s="15">
        <v>3214.4892000000004</v>
      </c>
      <c r="AH6" s="9">
        <v>2171.0986000000003</v>
      </c>
      <c r="AI6" s="9">
        <v>185.4</v>
      </c>
      <c r="AJ6" s="9">
        <v>844.77330000000006</v>
      </c>
      <c r="AK6" s="15">
        <v>3201.2719000000006</v>
      </c>
      <c r="AL6" s="9">
        <v>2214.4716000000003</v>
      </c>
      <c r="AM6" s="9">
        <v>181.6</v>
      </c>
      <c r="AN6" s="9">
        <v>844.77330000000006</v>
      </c>
      <c r="AO6" s="15">
        <v>3240.8449000000001</v>
      </c>
      <c r="AP6" s="9">
        <v>2323.3653999999997</v>
      </c>
      <c r="AQ6" s="9">
        <v>188</v>
      </c>
      <c r="AR6" s="9">
        <v>848.58330000000001</v>
      </c>
      <c r="AS6" s="15">
        <v>3359.9486999999999</v>
      </c>
      <c r="AT6" s="9">
        <v>2340.5450000000001</v>
      </c>
      <c r="AU6" s="9">
        <v>190</v>
      </c>
      <c r="AV6" s="9">
        <v>845.58330000000001</v>
      </c>
      <c r="AW6" s="15">
        <v>3376.1283000000003</v>
      </c>
      <c r="AZ6" s="8" t="s">
        <v>18</v>
      </c>
      <c r="BA6" s="9">
        <f>AVERAGE(B6,F6,J6,N6,R6,V6,Z6,AD6,AH6,AL6,AP6,AT6)</f>
        <v>2210.2626249999998</v>
      </c>
      <c r="BB6" s="9">
        <f t="shared" ref="BB6:BD21" si="0">AVERAGE(C6,G6,K6,O6,S6,W6,AA6,AE6,AI6,AM6,AQ6,AU6)</f>
        <v>188.66166666666663</v>
      </c>
      <c r="BC6" s="9">
        <f t="shared" si="0"/>
        <v>839.16013333333342</v>
      </c>
      <c r="BD6" s="117">
        <f t="shared" si="0"/>
        <v>3238.0844249999996</v>
      </c>
    </row>
    <row r="7" spans="1:56" ht="15.95" customHeight="1" x14ac:dyDescent="0.25">
      <c r="A7" s="8" t="s">
        <v>19</v>
      </c>
      <c r="B7" s="9">
        <v>1181.7432999999999</v>
      </c>
      <c r="C7" s="9">
        <v>123.35</v>
      </c>
      <c r="D7" s="9">
        <v>574.19000000000017</v>
      </c>
      <c r="E7" s="15">
        <v>1879.2833000000001</v>
      </c>
      <c r="F7" s="9">
        <v>1191.3933000000002</v>
      </c>
      <c r="G7" s="9">
        <v>125.25</v>
      </c>
      <c r="H7" s="9">
        <v>581.35670000000005</v>
      </c>
      <c r="I7" s="15">
        <v>1898.0000000000002</v>
      </c>
      <c r="J7" s="9">
        <v>1212.3433</v>
      </c>
      <c r="K7" s="9">
        <v>127.44999999999999</v>
      </c>
      <c r="L7" s="9">
        <v>593.75670000000002</v>
      </c>
      <c r="M7" s="15">
        <v>1933.5500000000002</v>
      </c>
      <c r="N7" s="9">
        <v>1206.9432999999999</v>
      </c>
      <c r="O7" s="9">
        <v>127.94999999999999</v>
      </c>
      <c r="P7" s="9">
        <v>591.35670000000016</v>
      </c>
      <c r="Q7" s="15">
        <v>1926.25</v>
      </c>
      <c r="R7" s="9">
        <v>1197.1832999999999</v>
      </c>
      <c r="S7" s="9">
        <v>130.55000000000001</v>
      </c>
      <c r="T7" s="9">
        <v>591.59000000000015</v>
      </c>
      <c r="U7" s="15">
        <v>1919.3233</v>
      </c>
      <c r="V7" s="9">
        <v>1199.1933000000001</v>
      </c>
      <c r="W7" s="9">
        <v>131.05500000000001</v>
      </c>
      <c r="X7" s="9">
        <v>602.60000000000014</v>
      </c>
      <c r="Y7" s="15">
        <v>1932.8483000000003</v>
      </c>
      <c r="Z7" s="9">
        <v>1204.4533000000001</v>
      </c>
      <c r="AA7" s="9">
        <v>129.25</v>
      </c>
      <c r="AB7" s="9">
        <v>605.60000000000014</v>
      </c>
      <c r="AC7" s="15">
        <v>1939.3033000000003</v>
      </c>
      <c r="AD7" s="9">
        <v>1201.5228</v>
      </c>
      <c r="AE7" s="9">
        <v>129.25</v>
      </c>
      <c r="AF7" s="9">
        <v>584.44000000000017</v>
      </c>
      <c r="AG7" s="15">
        <v>1915.2128000000002</v>
      </c>
      <c r="AH7" s="9">
        <v>1198.9227999999998</v>
      </c>
      <c r="AI7" s="9">
        <v>129.25</v>
      </c>
      <c r="AJ7" s="9">
        <v>582.34000000000015</v>
      </c>
      <c r="AK7" s="15">
        <v>1910.5128</v>
      </c>
      <c r="AL7" s="9">
        <v>1229.2228</v>
      </c>
      <c r="AM7" s="9">
        <v>127.99000000000001</v>
      </c>
      <c r="AN7" s="9">
        <v>578.20670000000007</v>
      </c>
      <c r="AO7" s="15">
        <v>1935.4195</v>
      </c>
      <c r="AP7" s="9">
        <v>1256.7895000000001</v>
      </c>
      <c r="AQ7" s="9">
        <v>128.99</v>
      </c>
      <c r="AR7" s="9">
        <v>576.60670000000016</v>
      </c>
      <c r="AS7" s="15">
        <v>1962.3862000000004</v>
      </c>
      <c r="AT7" s="9">
        <v>1243.5795000000001</v>
      </c>
      <c r="AU7" s="9">
        <v>127.99024</v>
      </c>
      <c r="AV7" s="9">
        <v>573.70669999999996</v>
      </c>
      <c r="AW7" s="15">
        <v>1945.2764400000001</v>
      </c>
      <c r="AZ7" s="8" t="s">
        <v>19</v>
      </c>
      <c r="BA7" s="9">
        <f t="shared" ref="BA7:BD22" si="1">AVERAGE(B7,F7,J7,N7,R7,V7,Z7,AD7,AH7,AL7,AP7,AT7)</f>
        <v>1210.2742083333333</v>
      </c>
      <c r="BB7" s="9">
        <f t="shared" si="0"/>
        <v>128.19377</v>
      </c>
      <c r="BC7" s="9">
        <f t="shared" si="0"/>
        <v>586.31251666666674</v>
      </c>
      <c r="BD7" s="117">
        <f t="shared" si="0"/>
        <v>1924.7804950000002</v>
      </c>
    </row>
    <row r="8" spans="1:56" ht="15.95" customHeight="1" x14ac:dyDescent="0.25">
      <c r="A8" s="8" t="s">
        <v>20</v>
      </c>
      <c r="B8" s="9">
        <v>596.18999999999994</v>
      </c>
      <c r="C8" s="9">
        <v>48.2</v>
      </c>
      <c r="D8" s="9">
        <v>255.14999999999998</v>
      </c>
      <c r="E8" s="15">
        <v>899.54</v>
      </c>
      <c r="F8" s="9">
        <v>600.84</v>
      </c>
      <c r="G8" s="9">
        <v>47.2</v>
      </c>
      <c r="H8" s="9">
        <v>256.64999999999998</v>
      </c>
      <c r="I8" s="15">
        <v>904.69</v>
      </c>
      <c r="J8" s="9">
        <v>591.39</v>
      </c>
      <c r="K8" s="9">
        <v>48</v>
      </c>
      <c r="L8" s="9">
        <v>254.84999999999997</v>
      </c>
      <c r="M8" s="15">
        <v>894.24</v>
      </c>
      <c r="N8" s="9">
        <v>585.68999999999994</v>
      </c>
      <c r="O8" s="9">
        <v>47</v>
      </c>
      <c r="P8" s="9">
        <v>251.25</v>
      </c>
      <c r="Q8" s="15">
        <v>883.93999999999994</v>
      </c>
      <c r="R8" s="9">
        <v>583.09</v>
      </c>
      <c r="S8" s="9">
        <v>48</v>
      </c>
      <c r="T8" s="9">
        <v>249.04999999999998</v>
      </c>
      <c r="U8" s="15">
        <v>880.14</v>
      </c>
      <c r="V8" s="9">
        <v>592.43999999999994</v>
      </c>
      <c r="W8" s="9">
        <v>46</v>
      </c>
      <c r="X8" s="9">
        <v>241.95</v>
      </c>
      <c r="Y8" s="15">
        <v>880.38999999999987</v>
      </c>
      <c r="Z8" s="9">
        <v>597.93999999999994</v>
      </c>
      <c r="AA8" s="9">
        <v>44</v>
      </c>
      <c r="AB8" s="9">
        <v>238.65</v>
      </c>
      <c r="AC8" s="15">
        <v>880.58999999999992</v>
      </c>
      <c r="AD8" s="9">
        <v>595.89</v>
      </c>
      <c r="AE8" s="9">
        <v>44.199999999999996</v>
      </c>
      <c r="AF8" s="9">
        <v>237.5</v>
      </c>
      <c r="AG8" s="15">
        <v>877.59</v>
      </c>
      <c r="AH8" s="9">
        <v>602.29</v>
      </c>
      <c r="AI8" s="9">
        <v>46.199999999999996</v>
      </c>
      <c r="AJ8" s="9">
        <v>240.59997999999999</v>
      </c>
      <c r="AK8" s="15">
        <v>889.08997999999997</v>
      </c>
      <c r="AL8" s="9">
        <v>608.59</v>
      </c>
      <c r="AM8" s="9">
        <v>43.199999999999996</v>
      </c>
      <c r="AN8" s="9">
        <v>239.19998000000001</v>
      </c>
      <c r="AO8" s="15">
        <v>890.98998000000006</v>
      </c>
      <c r="AP8" s="9">
        <v>630.41</v>
      </c>
      <c r="AQ8" s="9">
        <v>42.2</v>
      </c>
      <c r="AR8" s="9">
        <v>239.89998</v>
      </c>
      <c r="AS8" s="15">
        <v>912.50998000000004</v>
      </c>
      <c r="AT8" s="9">
        <v>616.69999999999993</v>
      </c>
      <c r="AU8" s="9">
        <v>41.2</v>
      </c>
      <c r="AV8" s="9">
        <v>239.79998000000001</v>
      </c>
      <c r="AW8" s="15">
        <v>897.69997999999998</v>
      </c>
      <c r="AZ8" s="8" t="s">
        <v>20</v>
      </c>
      <c r="BA8" s="9">
        <f t="shared" si="1"/>
        <v>600.12166666666667</v>
      </c>
      <c r="BB8" s="9">
        <f t="shared" si="0"/>
        <v>45.449999999999996</v>
      </c>
      <c r="BC8" s="9">
        <f t="shared" si="0"/>
        <v>245.37916000000004</v>
      </c>
      <c r="BD8" s="117">
        <f t="shared" si="0"/>
        <v>890.95082666666667</v>
      </c>
    </row>
    <row r="9" spans="1:56" ht="15.95" customHeight="1" x14ac:dyDescent="0.25">
      <c r="A9" s="8" t="s">
        <v>21</v>
      </c>
      <c r="B9" s="9">
        <v>1052.5295999999998</v>
      </c>
      <c r="C9" s="9">
        <v>95.9</v>
      </c>
      <c r="D9" s="9">
        <v>389.14999999999975</v>
      </c>
      <c r="E9" s="15">
        <v>1537.5795999999996</v>
      </c>
      <c r="F9" s="9">
        <v>1052.6196</v>
      </c>
      <c r="G9" s="9">
        <v>94.9</v>
      </c>
      <c r="H9" s="9">
        <v>390.84999999999974</v>
      </c>
      <c r="I9" s="15">
        <v>1538.3695999999998</v>
      </c>
      <c r="J9" s="9">
        <v>1053.6156000000001</v>
      </c>
      <c r="K9" s="9">
        <v>94.4</v>
      </c>
      <c r="L9" s="9">
        <v>389.04999999999995</v>
      </c>
      <c r="M9" s="15">
        <v>1537.0656000000001</v>
      </c>
      <c r="N9" s="9">
        <v>1044.3499000000002</v>
      </c>
      <c r="O9" s="9">
        <v>95.600000000000009</v>
      </c>
      <c r="P9" s="9">
        <v>389.44999999999902</v>
      </c>
      <c r="Q9" s="15">
        <v>1529.399899999999</v>
      </c>
      <c r="R9" s="9">
        <v>1036.5710000000001</v>
      </c>
      <c r="S9" s="9">
        <v>94.600000000000009</v>
      </c>
      <c r="T9" s="9">
        <v>385.24</v>
      </c>
      <c r="U9" s="15">
        <v>1516.4110000000001</v>
      </c>
      <c r="V9" s="9">
        <v>1113.73</v>
      </c>
      <c r="W9" s="9">
        <v>98.3</v>
      </c>
      <c r="X9" s="9">
        <v>386.80999999999995</v>
      </c>
      <c r="Y9" s="15">
        <v>1598.84</v>
      </c>
      <c r="Z9" s="9">
        <v>1111.69</v>
      </c>
      <c r="AA9" s="9">
        <v>96.8</v>
      </c>
      <c r="AB9" s="9">
        <v>385.61000000000018</v>
      </c>
      <c r="AC9" s="15">
        <v>1594.1000000000001</v>
      </c>
      <c r="AD9" s="9">
        <v>1049.8000000000002</v>
      </c>
      <c r="AE9" s="9">
        <v>95.8</v>
      </c>
      <c r="AF9" s="9">
        <v>379.07999999999907</v>
      </c>
      <c r="AG9" s="15">
        <v>1524.6799999999992</v>
      </c>
      <c r="AH9" s="9">
        <v>1052.5291999999999</v>
      </c>
      <c r="AI9" s="9">
        <v>98.4</v>
      </c>
      <c r="AJ9" s="9">
        <v>381.07999999999976</v>
      </c>
      <c r="AK9" s="15">
        <v>1532.0091999999997</v>
      </c>
      <c r="AL9" s="9">
        <v>1051.4644000000001</v>
      </c>
      <c r="AM9" s="9">
        <v>97.5</v>
      </c>
      <c r="AN9" s="9">
        <v>382.67999999999927</v>
      </c>
      <c r="AO9" s="15">
        <v>1531.6443999999992</v>
      </c>
      <c r="AP9" s="9">
        <v>1080.4334000000001</v>
      </c>
      <c r="AQ9" s="9">
        <v>97.5</v>
      </c>
      <c r="AR9" s="9">
        <v>383.48999999999933</v>
      </c>
      <c r="AS9" s="15">
        <v>1561.4233999999994</v>
      </c>
      <c r="AT9" s="9">
        <v>1096.1433999999999</v>
      </c>
      <c r="AU9" s="9">
        <v>97.5</v>
      </c>
      <c r="AV9" s="9">
        <v>380.09000000000026</v>
      </c>
      <c r="AW9" s="15">
        <v>1573.7334000000001</v>
      </c>
      <c r="AZ9" s="8" t="s">
        <v>21</v>
      </c>
      <c r="BA9" s="9">
        <f t="shared" si="1"/>
        <v>1066.289675</v>
      </c>
      <c r="BB9" s="9">
        <f t="shared" si="0"/>
        <v>96.433333333333323</v>
      </c>
      <c r="BC9" s="9">
        <f t="shared" si="0"/>
        <v>385.21499999999969</v>
      </c>
      <c r="BD9" s="117">
        <f t="shared" si="0"/>
        <v>1547.9380083333328</v>
      </c>
    </row>
    <row r="10" spans="1:56" ht="15.95" customHeight="1" x14ac:dyDescent="0.25">
      <c r="A10" s="8" t="s">
        <v>22</v>
      </c>
      <c r="B10" s="9">
        <v>502.05250000000001</v>
      </c>
      <c r="C10" s="9">
        <v>36</v>
      </c>
      <c r="D10" s="9">
        <v>172.47</v>
      </c>
      <c r="E10" s="15">
        <v>710.52250000000004</v>
      </c>
      <c r="F10" s="9">
        <v>499.90249999999997</v>
      </c>
      <c r="G10" s="9">
        <v>35</v>
      </c>
      <c r="H10" s="9">
        <v>171.02</v>
      </c>
      <c r="I10" s="15">
        <v>705.9224999999999</v>
      </c>
      <c r="J10" s="9">
        <v>494.70609999999999</v>
      </c>
      <c r="K10" s="9">
        <v>35</v>
      </c>
      <c r="L10" s="9">
        <v>173.91999999999996</v>
      </c>
      <c r="M10" s="15">
        <v>703.62609999999995</v>
      </c>
      <c r="N10" s="9">
        <v>497.13859999999994</v>
      </c>
      <c r="O10" s="9">
        <v>36</v>
      </c>
      <c r="P10" s="9">
        <v>174.56999999999996</v>
      </c>
      <c r="Q10" s="15">
        <v>707.70859999999993</v>
      </c>
      <c r="R10" s="9">
        <v>498.50609999999995</v>
      </c>
      <c r="S10" s="9">
        <v>37</v>
      </c>
      <c r="T10" s="9">
        <v>170.36999999999995</v>
      </c>
      <c r="U10" s="15">
        <v>705.87609999999995</v>
      </c>
      <c r="V10" s="9">
        <v>555.93909999999994</v>
      </c>
      <c r="W10" s="9">
        <v>37</v>
      </c>
      <c r="X10" s="9">
        <v>173.26999999999998</v>
      </c>
      <c r="Y10" s="15">
        <v>766.20909999999992</v>
      </c>
      <c r="Z10" s="9">
        <v>558.25159999999994</v>
      </c>
      <c r="AA10" s="9">
        <v>37</v>
      </c>
      <c r="AB10" s="9">
        <v>171.26999999999998</v>
      </c>
      <c r="AC10" s="15">
        <v>766.52159999999992</v>
      </c>
      <c r="AD10" s="9">
        <v>501.47280000000001</v>
      </c>
      <c r="AE10" s="9">
        <v>37</v>
      </c>
      <c r="AF10" s="9">
        <v>168.56999999999996</v>
      </c>
      <c r="AG10" s="15">
        <v>707.04279999999994</v>
      </c>
      <c r="AH10" s="9">
        <v>502.80689999999998</v>
      </c>
      <c r="AI10" s="9">
        <v>36</v>
      </c>
      <c r="AJ10" s="9">
        <v>168.56999999999996</v>
      </c>
      <c r="AK10" s="15">
        <v>707.37689999999998</v>
      </c>
      <c r="AL10" s="9">
        <v>500.37689999999998</v>
      </c>
      <c r="AM10" s="9">
        <v>37</v>
      </c>
      <c r="AN10" s="9">
        <v>170.56999999999996</v>
      </c>
      <c r="AO10" s="15">
        <v>707.94689999999991</v>
      </c>
      <c r="AP10" s="9">
        <v>498.87689999999998</v>
      </c>
      <c r="AQ10" s="9">
        <v>37</v>
      </c>
      <c r="AR10" s="9">
        <v>171.26999999999998</v>
      </c>
      <c r="AS10" s="15">
        <v>707.14689999999996</v>
      </c>
      <c r="AT10" s="9">
        <v>517.26690000000008</v>
      </c>
      <c r="AU10" s="9">
        <v>37</v>
      </c>
      <c r="AV10" s="9">
        <v>171.46999999999997</v>
      </c>
      <c r="AW10" s="15">
        <v>725.73690000000011</v>
      </c>
      <c r="AZ10" s="8" t="s">
        <v>22</v>
      </c>
      <c r="BA10" s="9">
        <f t="shared" si="1"/>
        <v>510.60807499999993</v>
      </c>
      <c r="BB10" s="9">
        <f t="shared" si="0"/>
        <v>36.416666666666664</v>
      </c>
      <c r="BC10" s="9">
        <f t="shared" si="0"/>
        <v>171.44499999999996</v>
      </c>
      <c r="BD10" s="117">
        <f t="shared" si="0"/>
        <v>718.46974166666666</v>
      </c>
    </row>
    <row r="11" spans="1:56" ht="15.95" customHeight="1" x14ac:dyDescent="0.25">
      <c r="A11" s="8" t="s">
        <v>23</v>
      </c>
      <c r="B11" s="9">
        <v>805.84309999999982</v>
      </c>
      <c r="C11" s="9">
        <v>76.400000000000006</v>
      </c>
      <c r="D11" s="9">
        <v>318.16340000000002</v>
      </c>
      <c r="E11" s="15">
        <v>1200.4064999999998</v>
      </c>
      <c r="F11" s="9">
        <v>804.77879999999993</v>
      </c>
      <c r="G11" s="9">
        <v>78.3</v>
      </c>
      <c r="H11" s="9">
        <v>313.76340000000005</v>
      </c>
      <c r="I11" s="15">
        <v>1196.8422</v>
      </c>
      <c r="J11" s="9">
        <v>796.34869999999989</v>
      </c>
      <c r="K11" s="9">
        <v>76.3</v>
      </c>
      <c r="L11" s="9">
        <v>314.76340000000005</v>
      </c>
      <c r="M11" s="15">
        <v>1187.4121</v>
      </c>
      <c r="N11" s="9">
        <v>785.21870000000001</v>
      </c>
      <c r="O11" s="9">
        <v>76.8</v>
      </c>
      <c r="P11" s="9">
        <v>315.0634</v>
      </c>
      <c r="Q11" s="15">
        <v>1177.0821000000001</v>
      </c>
      <c r="R11" s="9">
        <v>780.99869999999999</v>
      </c>
      <c r="S11" s="9">
        <v>76.8</v>
      </c>
      <c r="T11" s="9">
        <v>313.3134</v>
      </c>
      <c r="U11" s="15">
        <v>1171.1120999999998</v>
      </c>
      <c r="V11" s="9">
        <v>782.80650000000003</v>
      </c>
      <c r="W11" s="9">
        <v>75.8</v>
      </c>
      <c r="X11" s="9">
        <v>311.18580000000003</v>
      </c>
      <c r="Y11" s="15">
        <v>1169.7923000000001</v>
      </c>
      <c r="Z11" s="9">
        <v>787.15800000000002</v>
      </c>
      <c r="AA11" s="9">
        <v>77.8</v>
      </c>
      <c r="AB11" s="9">
        <v>309.8109</v>
      </c>
      <c r="AC11" s="15">
        <v>1174.7689</v>
      </c>
      <c r="AD11" s="9">
        <v>770.20209999999997</v>
      </c>
      <c r="AE11" s="9">
        <v>75.8</v>
      </c>
      <c r="AF11" s="9">
        <v>312.16090000000003</v>
      </c>
      <c r="AG11" s="15">
        <v>1158.163</v>
      </c>
      <c r="AH11" s="9">
        <v>767.30210000000011</v>
      </c>
      <c r="AI11" s="9">
        <v>76.8</v>
      </c>
      <c r="AJ11" s="9">
        <v>306.96090000000004</v>
      </c>
      <c r="AK11" s="15">
        <v>1151.0630000000001</v>
      </c>
      <c r="AL11" s="9">
        <v>765.85210000000006</v>
      </c>
      <c r="AM11" s="9">
        <v>78.8</v>
      </c>
      <c r="AN11" s="9">
        <v>305.4409</v>
      </c>
      <c r="AO11" s="15">
        <v>1150.0930000000001</v>
      </c>
      <c r="AP11" s="9">
        <v>766.94470000000001</v>
      </c>
      <c r="AQ11" s="9">
        <v>80.8</v>
      </c>
      <c r="AR11" s="9">
        <v>303.54089999999997</v>
      </c>
      <c r="AS11" s="15">
        <v>1151.2855999999999</v>
      </c>
      <c r="AT11" s="9">
        <v>848.37470000000008</v>
      </c>
      <c r="AU11" s="9">
        <v>79.8</v>
      </c>
      <c r="AV11" s="9">
        <v>303.02089999999998</v>
      </c>
      <c r="AW11" s="15">
        <v>1231.1956</v>
      </c>
      <c r="AZ11" s="8" t="s">
        <v>23</v>
      </c>
      <c r="BA11" s="9">
        <f t="shared" si="1"/>
        <v>788.48568333333333</v>
      </c>
      <c r="BB11" s="9">
        <f t="shared" si="0"/>
        <v>77.516666666666652</v>
      </c>
      <c r="BC11" s="9">
        <f t="shared" si="0"/>
        <v>310.59901666666667</v>
      </c>
      <c r="BD11" s="117">
        <f t="shared" si="0"/>
        <v>1176.6013666666668</v>
      </c>
    </row>
    <row r="12" spans="1:56" ht="15.95" customHeight="1" x14ac:dyDescent="0.25">
      <c r="A12" s="8" t="s">
        <v>24</v>
      </c>
      <c r="B12" s="9">
        <v>902.4532999999999</v>
      </c>
      <c r="C12" s="9">
        <v>82.3</v>
      </c>
      <c r="D12" s="9">
        <v>338.39018800000002</v>
      </c>
      <c r="E12" s="15">
        <v>1323.1434879999999</v>
      </c>
      <c r="F12" s="9">
        <v>898.84299999999985</v>
      </c>
      <c r="G12" s="9">
        <v>78.7</v>
      </c>
      <c r="H12" s="9">
        <v>344.89018800000048</v>
      </c>
      <c r="I12" s="15">
        <v>1322.4331880000004</v>
      </c>
      <c r="J12" s="9">
        <v>890.83569999999997</v>
      </c>
      <c r="K12" s="9">
        <v>81.7</v>
      </c>
      <c r="L12" s="9">
        <v>342.51358800000003</v>
      </c>
      <c r="M12" s="15">
        <v>1315.0492880000002</v>
      </c>
      <c r="N12" s="9">
        <v>897.01570000000004</v>
      </c>
      <c r="O12" s="9">
        <v>80.599999999999994</v>
      </c>
      <c r="P12" s="9">
        <v>340.31358800000004</v>
      </c>
      <c r="Q12" s="15">
        <v>1317.929288</v>
      </c>
      <c r="R12" s="9">
        <v>895.56240000000003</v>
      </c>
      <c r="S12" s="9">
        <v>81.599999999999994</v>
      </c>
      <c r="T12" s="9">
        <v>340.31358799999998</v>
      </c>
      <c r="U12" s="15">
        <v>1317.4759880000001</v>
      </c>
      <c r="V12" s="9">
        <v>915.17240000000004</v>
      </c>
      <c r="W12" s="9">
        <v>83.6</v>
      </c>
      <c r="X12" s="9">
        <v>351.21358800000002</v>
      </c>
      <c r="Y12" s="15">
        <v>1349.9859880000001</v>
      </c>
      <c r="Z12" s="9">
        <v>912.37240000000008</v>
      </c>
      <c r="AA12" s="9">
        <v>85.6</v>
      </c>
      <c r="AB12" s="9">
        <v>347.913588</v>
      </c>
      <c r="AC12" s="15">
        <v>1345.885988</v>
      </c>
      <c r="AD12" s="9">
        <v>900.72300000000007</v>
      </c>
      <c r="AE12" s="9">
        <v>83.8</v>
      </c>
      <c r="AF12" s="9">
        <v>342.31358799999998</v>
      </c>
      <c r="AG12" s="15">
        <v>1326.8365880000001</v>
      </c>
      <c r="AH12" s="9">
        <v>885.72300000000007</v>
      </c>
      <c r="AI12" s="9">
        <v>84.8</v>
      </c>
      <c r="AJ12" s="9">
        <v>352.46358800000002</v>
      </c>
      <c r="AK12" s="15">
        <v>1322.986588</v>
      </c>
      <c r="AL12" s="9">
        <v>889.93299999999999</v>
      </c>
      <c r="AM12" s="9">
        <v>81.8</v>
      </c>
      <c r="AN12" s="9">
        <v>349.36358799999999</v>
      </c>
      <c r="AO12" s="15">
        <v>1321.0965879999999</v>
      </c>
      <c r="AP12" s="9">
        <v>897.79701999999997</v>
      </c>
      <c r="AQ12" s="9">
        <v>79.8</v>
      </c>
      <c r="AR12" s="9">
        <v>351.86358799999999</v>
      </c>
      <c r="AS12" s="15">
        <v>1329.4606079999999</v>
      </c>
      <c r="AT12" s="9">
        <v>941.05182000000002</v>
      </c>
      <c r="AU12" s="9">
        <v>82.8</v>
      </c>
      <c r="AV12" s="9">
        <v>351.88698799999997</v>
      </c>
      <c r="AW12" s="15">
        <v>1375.7388080000001</v>
      </c>
      <c r="AZ12" s="8" t="s">
        <v>24</v>
      </c>
      <c r="BA12" s="9">
        <f t="shared" si="1"/>
        <v>902.2902283333334</v>
      </c>
      <c r="BB12" s="9">
        <f t="shared" si="0"/>
        <v>82.258333333333312</v>
      </c>
      <c r="BC12" s="9">
        <f t="shared" si="0"/>
        <v>346.11997133333335</v>
      </c>
      <c r="BD12" s="117">
        <f t="shared" si="0"/>
        <v>1330.6685330000003</v>
      </c>
    </row>
    <row r="13" spans="1:56" ht="15.95" customHeight="1" x14ac:dyDescent="0.25">
      <c r="A13" s="8" t="s">
        <v>25</v>
      </c>
      <c r="B13" s="9">
        <v>409.71280000000002</v>
      </c>
      <c r="C13" s="9">
        <v>29.8</v>
      </c>
      <c r="D13" s="9">
        <v>125.72999999999999</v>
      </c>
      <c r="E13" s="15">
        <v>565.24279999999999</v>
      </c>
      <c r="F13" s="9">
        <v>412.0856</v>
      </c>
      <c r="G13" s="9">
        <v>29.8</v>
      </c>
      <c r="H13" s="9">
        <v>127.53</v>
      </c>
      <c r="I13" s="15">
        <v>569.41560000000004</v>
      </c>
      <c r="J13" s="9">
        <v>414.28909999999996</v>
      </c>
      <c r="K13" s="9">
        <v>30.8</v>
      </c>
      <c r="L13" s="9">
        <v>128.43</v>
      </c>
      <c r="M13" s="15">
        <v>573.51909999999998</v>
      </c>
      <c r="N13" s="9">
        <v>419.28909999999996</v>
      </c>
      <c r="O13" s="9">
        <v>30.8</v>
      </c>
      <c r="P13" s="9">
        <v>129.33000000000001</v>
      </c>
      <c r="Q13" s="15">
        <v>579.41909999999996</v>
      </c>
      <c r="R13" s="9">
        <v>414.1891</v>
      </c>
      <c r="S13" s="9">
        <v>30.8</v>
      </c>
      <c r="T13" s="9">
        <v>129.72999999999999</v>
      </c>
      <c r="U13" s="15">
        <v>574.71910000000003</v>
      </c>
      <c r="V13" s="9">
        <v>429.80909999999994</v>
      </c>
      <c r="W13" s="9">
        <v>31</v>
      </c>
      <c r="X13" s="9">
        <v>130.43</v>
      </c>
      <c r="Y13" s="15">
        <v>591.23910000000001</v>
      </c>
      <c r="Z13" s="9">
        <v>431.10910000000001</v>
      </c>
      <c r="AA13" s="9">
        <v>31</v>
      </c>
      <c r="AB13" s="9">
        <v>132.72999999999999</v>
      </c>
      <c r="AC13" s="15">
        <v>594.83910000000003</v>
      </c>
      <c r="AD13" s="9">
        <v>423.40559999999999</v>
      </c>
      <c r="AE13" s="9">
        <v>32</v>
      </c>
      <c r="AF13" s="9">
        <v>140.73000000000002</v>
      </c>
      <c r="AG13" s="15">
        <v>596.13560000000007</v>
      </c>
      <c r="AH13" s="9">
        <v>420.61959999999999</v>
      </c>
      <c r="AI13" s="9">
        <v>34</v>
      </c>
      <c r="AJ13" s="9">
        <v>145.22999999999999</v>
      </c>
      <c r="AK13" s="15">
        <v>599.84960000000001</v>
      </c>
      <c r="AL13" s="9">
        <v>438.38160000000005</v>
      </c>
      <c r="AM13" s="9">
        <v>33</v>
      </c>
      <c r="AN13" s="9">
        <v>144.78</v>
      </c>
      <c r="AO13" s="15">
        <v>616.16160000000002</v>
      </c>
      <c r="AP13" s="9">
        <v>444.0616</v>
      </c>
      <c r="AQ13" s="9">
        <v>33.200000000000003</v>
      </c>
      <c r="AR13" s="9">
        <v>141.63</v>
      </c>
      <c r="AS13" s="15">
        <v>618.89159999999993</v>
      </c>
      <c r="AT13" s="9">
        <v>436.28960000000001</v>
      </c>
      <c r="AU13" s="9">
        <v>34</v>
      </c>
      <c r="AV13" s="9">
        <v>142.63</v>
      </c>
      <c r="AW13" s="15">
        <v>612.91959999999995</v>
      </c>
      <c r="AZ13" s="8" t="s">
        <v>25</v>
      </c>
      <c r="BA13" s="9">
        <f t="shared" si="1"/>
        <v>424.436825</v>
      </c>
      <c r="BB13" s="9">
        <f t="shared" si="0"/>
        <v>31.683333333333334</v>
      </c>
      <c r="BC13" s="9">
        <f t="shared" si="0"/>
        <v>134.90916666666669</v>
      </c>
      <c r="BD13" s="117">
        <f t="shared" si="0"/>
        <v>591.02932500000009</v>
      </c>
    </row>
    <row r="14" spans="1:56" ht="15.95" customHeight="1" x14ac:dyDescent="0.25">
      <c r="A14" s="8" t="s">
        <v>26</v>
      </c>
      <c r="B14" s="9">
        <v>710.7654</v>
      </c>
      <c r="C14" s="9">
        <v>54.5</v>
      </c>
      <c r="D14" s="9">
        <v>261.89949999999999</v>
      </c>
      <c r="E14" s="15">
        <v>1027.1649</v>
      </c>
      <c r="F14" s="9">
        <v>707.62170000000015</v>
      </c>
      <c r="G14" s="9">
        <v>55.5</v>
      </c>
      <c r="H14" s="9">
        <v>266.73</v>
      </c>
      <c r="I14" s="15">
        <v>1029.8517000000002</v>
      </c>
      <c r="J14" s="9">
        <v>707.79169999999999</v>
      </c>
      <c r="K14" s="9">
        <v>55.5</v>
      </c>
      <c r="L14" s="9">
        <v>267.43</v>
      </c>
      <c r="M14" s="15">
        <v>1030.7217000000001</v>
      </c>
      <c r="N14" s="9">
        <v>729.92340000000002</v>
      </c>
      <c r="O14" s="9">
        <v>55.6</v>
      </c>
      <c r="P14" s="9">
        <v>264.63</v>
      </c>
      <c r="Q14" s="15">
        <v>1050.1534000000001</v>
      </c>
      <c r="R14" s="9">
        <v>724.07820000000004</v>
      </c>
      <c r="S14" s="9">
        <v>54.6</v>
      </c>
      <c r="T14" s="9">
        <v>264.63</v>
      </c>
      <c r="U14" s="15">
        <v>1043.3081999999999</v>
      </c>
      <c r="V14" s="9">
        <v>754.30700000000002</v>
      </c>
      <c r="W14" s="9">
        <v>56.6</v>
      </c>
      <c r="X14" s="9">
        <v>265.63</v>
      </c>
      <c r="Y14" s="15">
        <v>1076.537</v>
      </c>
      <c r="Z14" s="9">
        <v>756.33910000000003</v>
      </c>
      <c r="AA14" s="9">
        <v>55.6</v>
      </c>
      <c r="AB14" s="9">
        <v>263.83000000000004</v>
      </c>
      <c r="AC14" s="15">
        <v>1075.7691</v>
      </c>
      <c r="AD14" s="9">
        <v>725.34</v>
      </c>
      <c r="AE14" s="9">
        <v>54.8</v>
      </c>
      <c r="AF14" s="9">
        <v>267.83000000000004</v>
      </c>
      <c r="AG14" s="15">
        <v>1047.97</v>
      </c>
      <c r="AH14" s="9">
        <v>727.02890000000002</v>
      </c>
      <c r="AI14" s="9">
        <v>53.8</v>
      </c>
      <c r="AJ14" s="9">
        <v>267.93</v>
      </c>
      <c r="AK14" s="15">
        <v>1048.7589</v>
      </c>
      <c r="AL14" s="9">
        <v>717.22890000000007</v>
      </c>
      <c r="AM14" s="9">
        <v>54.8</v>
      </c>
      <c r="AN14" s="9">
        <v>270.43</v>
      </c>
      <c r="AO14" s="15">
        <v>1042.4589000000001</v>
      </c>
      <c r="AP14" s="9">
        <v>724.22890000000007</v>
      </c>
      <c r="AQ14" s="9">
        <v>54.8</v>
      </c>
      <c r="AR14" s="9">
        <v>274.85000000000002</v>
      </c>
      <c r="AS14" s="15">
        <v>1053.8789000000002</v>
      </c>
      <c r="AT14" s="9">
        <v>767.84889999999996</v>
      </c>
      <c r="AU14" s="9">
        <v>54.8</v>
      </c>
      <c r="AV14" s="9">
        <v>271.14999999999998</v>
      </c>
      <c r="AW14" s="15">
        <v>1093.7988999999998</v>
      </c>
      <c r="AZ14" s="8" t="s">
        <v>26</v>
      </c>
      <c r="BA14" s="9">
        <f t="shared" si="1"/>
        <v>729.37517500000013</v>
      </c>
      <c r="BB14" s="9">
        <f t="shared" si="0"/>
        <v>55.074999999999996</v>
      </c>
      <c r="BC14" s="9">
        <f t="shared" si="0"/>
        <v>267.24745833333333</v>
      </c>
      <c r="BD14" s="117">
        <f t="shared" si="0"/>
        <v>1051.6976333333332</v>
      </c>
    </row>
    <row r="15" spans="1:56" ht="15.95" customHeight="1" x14ac:dyDescent="0.25">
      <c r="A15" s="8" t="s">
        <v>27</v>
      </c>
      <c r="B15" s="9">
        <v>444.76</v>
      </c>
      <c r="C15" s="9">
        <v>39.5</v>
      </c>
      <c r="D15" s="9">
        <v>159.94999999999999</v>
      </c>
      <c r="E15" s="15">
        <v>644.21</v>
      </c>
      <c r="F15" s="9">
        <v>448.56000000000006</v>
      </c>
      <c r="G15" s="9">
        <v>38</v>
      </c>
      <c r="H15" s="9">
        <v>161.05000000000001</v>
      </c>
      <c r="I15" s="15">
        <v>647.61000000000013</v>
      </c>
      <c r="J15" s="9">
        <v>447.90999999999997</v>
      </c>
      <c r="K15" s="9">
        <v>37</v>
      </c>
      <c r="L15" s="9">
        <v>165.35</v>
      </c>
      <c r="M15" s="15">
        <v>650.26</v>
      </c>
      <c r="N15" s="9">
        <v>445.10999999999996</v>
      </c>
      <c r="O15" s="9">
        <v>37</v>
      </c>
      <c r="P15" s="9">
        <v>164.54999999999998</v>
      </c>
      <c r="Q15" s="15">
        <v>646.66</v>
      </c>
      <c r="R15" s="9">
        <v>451.45000000000005</v>
      </c>
      <c r="S15" s="9">
        <v>37</v>
      </c>
      <c r="T15" s="9">
        <v>164.54999999999998</v>
      </c>
      <c r="U15" s="15">
        <v>653</v>
      </c>
      <c r="V15" s="9">
        <v>455.45</v>
      </c>
      <c r="W15" s="9">
        <v>37</v>
      </c>
      <c r="X15" s="9">
        <v>166.29999999999998</v>
      </c>
      <c r="Y15" s="15">
        <v>658.75</v>
      </c>
      <c r="Z15" s="9">
        <v>454.45</v>
      </c>
      <c r="AA15" s="9">
        <v>38</v>
      </c>
      <c r="AB15" s="9">
        <v>166.64999999999998</v>
      </c>
      <c r="AC15" s="15">
        <v>659.09999999999991</v>
      </c>
      <c r="AD15" s="9">
        <v>454.5</v>
      </c>
      <c r="AE15" s="9">
        <v>39</v>
      </c>
      <c r="AF15" s="9">
        <v>164.62</v>
      </c>
      <c r="AG15" s="15">
        <v>658.12</v>
      </c>
      <c r="AH15" s="9">
        <v>459.19000000000005</v>
      </c>
      <c r="AI15" s="9">
        <v>41</v>
      </c>
      <c r="AJ15" s="9">
        <v>168.42000000000002</v>
      </c>
      <c r="AK15" s="15">
        <v>668.61000000000013</v>
      </c>
      <c r="AL15" s="9">
        <v>459.05</v>
      </c>
      <c r="AM15" s="9">
        <v>40</v>
      </c>
      <c r="AN15" s="9">
        <v>169.23500000000001</v>
      </c>
      <c r="AO15" s="15">
        <v>668.28500000000008</v>
      </c>
      <c r="AP15" s="9">
        <v>478.7</v>
      </c>
      <c r="AQ15" s="9">
        <v>38</v>
      </c>
      <c r="AR15" s="9">
        <v>167.57000000000002</v>
      </c>
      <c r="AS15" s="15">
        <v>684.2700000000001</v>
      </c>
      <c r="AT15" s="9">
        <v>478.4</v>
      </c>
      <c r="AU15" s="9">
        <v>38</v>
      </c>
      <c r="AV15" s="9">
        <v>166.57000000000002</v>
      </c>
      <c r="AW15" s="15">
        <v>682.97</v>
      </c>
      <c r="AZ15" s="8" t="s">
        <v>27</v>
      </c>
      <c r="BA15" s="9">
        <f t="shared" si="1"/>
        <v>456.46083333333326</v>
      </c>
      <c r="BB15" s="9">
        <f t="shared" si="0"/>
        <v>38.291666666666664</v>
      </c>
      <c r="BC15" s="9">
        <f t="shared" si="0"/>
        <v>165.40125</v>
      </c>
      <c r="BD15" s="117">
        <f t="shared" si="0"/>
        <v>660.15375000000006</v>
      </c>
    </row>
    <row r="16" spans="1:56" ht="15.95" customHeight="1" x14ac:dyDescent="0.25">
      <c r="A16" s="8" t="s">
        <v>28</v>
      </c>
      <c r="B16" s="9">
        <v>321.8</v>
      </c>
      <c r="C16" s="9">
        <v>25</v>
      </c>
      <c r="D16" s="9">
        <v>138.44999999999999</v>
      </c>
      <c r="E16" s="15">
        <v>485.25</v>
      </c>
      <c r="F16" s="9">
        <v>320.65000000000003</v>
      </c>
      <c r="G16" s="9">
        <v>25</v>
      </c>
      <c r="H16" s="9">
        <v>140.35</v>
      </c>
      <c r="I16" s="15">
        <v>486</v>
      </c>
      <c r="J16" s="9">
        <v>318.7</v>
      </c>
      <c r="K16" s="9">
        <v>26</v>
      </c>
      <c r="L16" s="9">
        <v>140.14999999999998</v>
      </c>
      <c r="M16" s="15">
        <v>484.84999999999997</v>
      </c>
      <c r="N16" s="9">
        <v>315.7</v>
      </c>
      <c r="O16" s="9">
        <v>26</v>
      </c>
      <c r="P16" s="9">
        <v>139.15</v>
      </c>
      <c r="Q16" s="15">
        <v>480.85</v>
      </c>
      <c r="R16" s="9">
        <v>319.7</v>
      </c>
      <c r="S16" s="9">
        <v>26</v>
      </c>
      <c r="T16" s="9">
        <v>137.94999999999999</v>
      </c>
      <c r="U16" s="15">
        <v>483.65</v>
      </c>
      <c r="V16" s="9">
        <v>317.8</v>
      </c>
      <c r="W16" s="9">
        <v>24</v>
      </c>
      <c r="X16" s="9">
        <v>136.5</v>
      </c>
      <c r="Y16" s="15">
        <v>478.3</v>
      </c>
      <c r="Z16" s="9">
        <v>315.20000000000005</v>
      </c>
      <c r="AA16" s="9">
        <v>24</v>
      </c>
      <c r="AB16" s="9">
        <v>135.5</v>
      </c>
      <c r="AC16" s="15">
        <v>474.70000000000005</v>
      </c>
      <c r="AD16" s="9">
        <v>317.8</v>
      </c>
      <c r="AE16" s="9">
        <v>24</v>
      </c>
      <c r="AF16" s="9">
        <v>134.1</v>
      </c>
      <c r="AG16" s="15">
        <v>475.9</v>
      </c>
      <c r="AH16" s="9">
        <v>319.35000000000002</v>
      </c>
      <c r="AI16" s="9">
        <v>27</v>
      </c>
      <c r="AJ16" s="9">
        <v>136.1</v>
      </c>
      <c r="AK16" s="15">
        <v>482.45000000000005</v>
      </c>
      <c r="AL16" s="9">
        <v>321.35000000000002</v>
      </c>
      <c r="AM16" s="9">
        <v>28</v>
      </c>
      <c r="AN16" s="9">
        <v>136.89999999999998</v>
      </c>
      <c r="AO16" s="15">
        <v>486.25</v>
      </c>
      <c r="AP16" s="9">
        <v>345.35</v>
      </c>
      <c r="AQ16" s="9">
        <v>27</v>
      </c>
      <c r="AR16" s="9">
        <v>137.89999999999998</v>
      </c>
      <c r="AS16" s="15">
        <v>510.25</v>
      </c>
      <c r="AT16" s="9">
        <v>334.35</v>
      </c>
      <c r="AU16" s="9">
        <v>27</v>
      </c>
      <c r="AV16" s="9">
        <v>136.89999999999998</v>
      </c>
      <c r="AW16" s="15">
        <v>498.25</v>
      </c>
      <c r="AZ16" s="8" t="s">
        <v>28</v>
      </c>
      <c r="BA16" s="9">
        <f t="shared" si="1"/>
        <v>322.3125</v>
      </c>
      <c r="BB16" s="9">
        <f t="shared" si="0"/>
        <v>25.75</v>
      </c>
      <c r="BC16" s="9">
        <f t="shared" si="0"/>
        <v>137.49583333333331</v>
      </c>
      <c r="BD16" s="117">
        <f t="shared" si="0"/>
        <v>485.55833333333339</v>
      </c>
    </row>
    <row r="17" spans="1:56" ht="15.95" customHeight="1" x14ac:dyDescent="0.25">
      <c r="A17" s="8" t="s">
        <v>29</v>
      </c>
      <c r="B17" s="9">
        <v>260.60000000000002</v>
      </c>
      <c r="C17" s="9">
        <v>20</v>
      </c>
      <c r="D17" s="9">
        <v>139.44999999999999</v>
      </c>
      <c r="E17" s="15">
        <v>420.05</v>
      </c>
      <c r="F17" s="9">
        <v>258.60000000000002</v>
      </c>
      <c r="G17" s="9">
        <v>20</v>
      </c>
      <c r="H17" s="9">
        <v>140.04999999999998</v>
      </c>
      <c r="I17" s="15">
        <v>418.65</v>
      </c>
      <c r="J17" s="9">
        <v>256.60000000000002</v>
      </c>
      <c r="K17" s="9">
        <v>20</v>
      </c>
      <c r="L17" s="9">
        <v>139.04999999999998</v>
      </c>
      <c r="M17" s="15">
        <v>415.65</v>
      </c>
      <c r="N17" s="9">
        <v>242.6</v>
      </c>
      <c r="O17" s="9">
        <v>19</v>
      </c>
      <c r="P17" s="9">
        <v>141.44999999999999</v>
      </c>
      <c r="Q17" s="15">
        <v>403.05</v>
      </c>
      <c r="R17" s="9">
        <v>242.6</v>
      </c>
      <c r="S17" s="9">
        <v>20</v>
      </c>
      <c r="T17" s="9">
        <v>139.25</v>
      </c>
      <c r="U17" s="15">
        <v>401.85</v>
      </c>
      <c r="V17" s="9">
        <v>238.6</v>
      </c>
      <c r="W17" s="9">
        <v>20</v>
      </c>
      <c r="X17" s="9">
        <v>142.65</v>
      </c>
      <c r="Y17" s="15">
        <v>401.25</v>
      </c>
      <c r="Z17" s="9">
        <v>239</v>
      </c>
      <c r="AA17" s="9">
        <v>20</v>
      </c>
      <c r="AB17" s="9">
        <v>142.25</v>
      </c>
      <c r="AC17" s="15">
        <v>401.25</v>
      </c>
      <c r="AD17" s="9">
        <v>243</v>
      </c>
      <c r="AE17" s="9">
        <v>21</v>
      </c>
      <c r="AF17" s="9">
        <v>143.04999999999998</v>
      </c>
      <c r="AG17" s="15">
        <v>407.04999999999995</v>
      </c>
      <c r="AH17" s="9">
        <v>244</v>
      </c>
      <c r="AI17" s="9">
        <v>20</v>
      </c>
      <c r="AJ17" s="9">
        <v>142.04999999999998</v>
      </c>
      <c r="AK17" s="15">
        <v>406.04999999999995</v>
      </c>
      <c r="AL17" s="9">
        <v>250</v>
      </c>
      <c r="AM17" s="9">
        <v>20</v>
      </c>
      <c r="AN17" s="9">
        <v>142.44999999999999</v>
      </c>
      <c r="AO17" s="15">
        <v>412.45</v>
      </c>
      <c r="AP17" s="9">
        <v>262</v>
      </c>
      <c r="AQ17" s="9">
        <v>20</v>
      </c>
      <c r="AR17" s="9">
        <v>141.44999999999999</v>
      </c>
      <c r="AS17" s="15">
        <v>423.45</v>
      </c>
      <c r="AT17" s="9">
        <v>285</v>
      </c>
      <c r="AU17" s="9">
        <v>20</v>
      </c>
      <c r="AV17" s="9">
        <v>144.44999999999999</v>
      </c>
      <c r="AW17" s="15">
        <v>449.45</v>
      </c>
      <c r="AZ17" s="8" t="s">
        <v>29</v>
      </c>
      <c r="BA17" s="9">
        <f t="shared" si="1"/>
        <v>251.88333333333333</v>
      </c>
      <c r="BB17" s="9">
        <f t="shared" si="0"/>
        <v>20</v>
      </c>
      <c r="BC17" s="9">
        <f t="shared" si="0"/>
        <v>141.46666666666667</v>
      </c>
      <c r="BD17" s="117">
        <f t="shared" si="0"/>
        <v>413.34999999999997</v>
      </c>
    </row>
    <row r="18" spans="1:56" ht="15.95" customHeight="1" x14ac:dyDescent="0.25">
      <c r="A18" s="16" t="s">
        <v>4</v>
      </c>
      <c r="B18" s="42">
        <v>9381.4207000000006</v>
      </c>
      <c r="C18" s="42">
        <v>821.55</v>
      </c>
      <c r="D18" s="42">
        <v>3692.6963879999989</v>
      </c>
      <c r="E18" s="43">
        <v>13895.667087999998</v>
      </c>
      <c r="F18" s="42">
        <v>9405.4652000000006</v>
      </c>
      <c r="G18" s="42">
        <v>821.49</v>
      </c>
      <c r="H18" s="42">
        <v>3716.1635880000008</v>
      </c>
      <c r="I18" s="43">
        <v>13943.118788000002</v>
      </c>
      <c r="J18" s="42">
        <v>9383.1797999999999</v>
      </c>
      <c r="K18" s="42">
        <v>824.55</v>
      </c>
      <c r="L18" s="42">
        <v>3740.8869879999993</v>
      </c>
      <c r="M18" s="43">
        <v>13948.616787999999</v>
      </c>
      <c r="N18" s="42">
        <v>9341.6397000000034</v>
      </c>
      <c r="O18" s="42">
        <v>826.75</v>
      </c>
      <c r="P18" s="42">
        <v>3739.8369879999996</v>
      </c>
      <c r="Q18" s="43">
        <v>13908.226687999997</v>
      </c>
      <c r="R18" s="42">
        <v>9307.8428000000004</v>
      </c>
      <c r="S18" s="42">
        <v>828.35</v>
      </c>
      <c r="T18" s="42">
        <v>3726.8102880000001</v>
      </c>
      <c r="U18" s="43">
        <v>13863.003088000001</v>
      </c>
      <c r="V18" s="42">
        <v>9520.7614000000012</v>
      </c>
      <c r="W18" s="42">
        <v>827.35500000000002</v>
      </c>
      <c r="X18" s="42">
        <v>3757.1766880000005</v>
      </c>
      <c r="Y18" s="43">
        <v>14105.293088</v>
      </c>
      <c r="Z18" s="42">
        <v>9543.9525000000012</v>
      </c>
      <c r="AA18" s="42">
        <v>825.05000000000007</v>
      </c>
      <c r="AB18" s="42">
        <v>3747.8017880000002</v>
      </c>
      <c r="AC18" s="43">
        <v>14116.804287999999</v>
      </c>
      <c r="AD18" s="42">
        <v>9378.0581999999995</v>
      </c>
      <c r="AE18" s="42">
        <v>819.94999999999993</v>
      </c>
      <c r="AF18" s="42">
        <v>3711.181787999999</v>
      </c>
      <c r="AG18" s="43">
        <v>13909.189988</v>
      </c>
      <c r="AH18" s="42">
        <v>9350.8611000000001</v>
      </c>
      <c r="AI18" s="42">
        <v>832.64999999999986</v>
      </c>
      <c r="AJ18" s="42">
        <v>3736.5177680000002</v>
      </c>
      <c r="AK18" s="43">
        <v>13920.028867999999</v>
      </c>
      <c r="AL18" s="42">
        <v>9445.9213</v>
      </c>
      <c r="AM18" s="42">
        <v>823.68999999999994</v>
      </c>
      <c r="AN18" s="42">
        <v>3734.0294679999997</v>
      </c>
      <c r="AO18" s="43">
        <v>14003.640767999999</v>
      </c>
      <c r="AP18" s="42">
        <v>9708.9574200000006</v>
      </c>
      <c r="AQ18" s="42">
        <v>827.29</v>
      </c>
      <c r="AR18" s="42">
        <v>3738.6544679999997</v>
      </c>
      <c r="AS18" s="43">
        <v>14274.901888</v>
      </c>
      <c r="AT18" s="42">
        <v>9905.5498200000002</v>
      </c>
      <c r="AU18" s="42">
        <v>830.09023999999988</v>
      </c>
      <c r="AV18" s="42">
        <v>3727.2578680000001</v>
      </c>
      <c r="AW18" s="43">
        <v>14462.897927999999</v>
      </c>
      <c r="AZ18" s="16" t="s">
        <v>4</v>
      </c>
      <c r="BA18" s="17">
        <f t="shared" si="1"/>
        <v>9472.8008283333347</v>
      </c>
      <c r="BB18" s="17">
        <f t="shared" si="0"/>
        <v>825.73043666666661</v>
      </c>
      <c r="BC18" s="17">
        <f t="shared" si="0"/>
        <v>3730.7511730000001</v>
      </c>
      <c r="BD18" s="17">
        <f t="shared" si="0"/>
        <v>14029.282438</v>
      </c>
    </row>
    <row r="19" spans="1:56" ht="15.95" customHeight="1" x14ac:dyDescent="0.25">
      <c r="A19" s="8" t="s">
        <v>5</v>
      </c>
      <c r="B19" s="9">
        <v>0</v>
      </c>
      <c r="C19" s="9">
        <v>0</v>
      </c>
      <c r="D19" s="9">
        <v>5</v>
      </c>
      <c r="E19" s="15">
        <v>5</v>
      </c>
      <c r="F19" s="9">
        <v>0</v>
      </c>
      <c r="G19" s="9">
        <v>0</v>
      </c>
      <c r="H19" s="9">
        <v>5</v>
      </c>
      <c r="I19" s="15">
        <v>5</v>
      </c>
      <c r="J19" s="9">
        <v>0</v>
      </c>
      <c r="K19" s="9">
        <v>0</v>
      </c>
      <c r="L19" s="9">
        <v>5</v>
      </c>
      <c r="M19" s="15">
        <v>5</v>
      </c>
      <c r="N19" s="9">
        <v>0</v>
      </c>
      <c r="O19" s="9">
        <v>0</v>
      </c>
      <c r="P19" s="9">
        <v>5</v>
      </c>
      <c r="Q19" s="15">
        <v>5</v>
      </c>
      <c r="R19" s="9">
        <v>0</v>
      </c>
      <c r="S19" s="9">
        <v>0</v>
      </c>
      <c r="T19" s="9">
        <v>5</v>
      </c>
      <c r="U19" s="15">
        <v>5</v>
      </c>
      <c r="V19" s="9">
        <v>0</v>
      </c>
      <c r="W19" s="9">
        <v>0</v>
      </c>
      <c r="X19" s="9">
        <v>5</v>
      </c>
      <c r="Y19" s="15">
        <v>5</v>
      </c>
      <c r="Z19" s="9">
        <v>0</v>
      </c>
      <c r="AA19" s="9">
        <v>0</v>
      </c>
      <c r="AB19" s="9">
        <v>5</v>
      </c>
      <c r="AC19" s="15">
        <v>5</v>
      </c>
      <c r="AD19" s="9">
        <v>0</v>
      </c>
      <c r="AE19" s="9">
        <v>0</v>
      </c>
      <c r="AF19" s="9">
        <v>5</v>
      </c>
      <c r="AG19" s="15">
        <v>5</v>
      </c>
      <c r="AH19" s="9">
        <v>0</v>
      </c>
      <c r="AI19" s="9">
        <v>0</v>
      </c>
      <c r="AJ19" s="9">
        <v>5</v>
      </c>
      <c r="AK19" s="15">
        <v>5</v>
      </c>
      <c r="AL19" s="9">
        <v>0</v>
      </c>
      <c r="AM19" s="9">
        <v>0</v>
      </c>
      <c r="AN19" s="9">
        <v>5</v>
      </c>
      <c r="AO19" s="15">
        <v>5</v>
      </c>
      <c r="AP19" s="9">
        <v>0</v>
      </c>
      <c r="AQ19" s="9">
        <v>0</v>
      </c>
      <c r="AR19" s="9">
        <v>5</v>
      </c>
      <c r="AS19" s="15">
        <v>5</v>
      </c>
      <c r="AT19" s="9">
        <v>0</v>
      </c>
      <c r="AU19" s="9">
        <v>0</v>
      </c>
      <c r="AV19" s="9">
        <v>5</v>
      </c>
      <c r="AW19" s="15">
        <v>5</v>
      </c>
      <c r="AZ19" s="11" t="s">
        <v>5</v>
      </c>
      <c r="BA19" s="9">
        <f t="shared" si="1"/>
        <v>0</v>
      </c>
      <c r="BB19" s="9">
        <f t="shared" si="0"/>
        <v>0</v>
      </c>
      <c r="BC19" s="9">
        <f t="shared" si="0"/>
        <v>5</v>
      </c>
      <c r="BD19" s="117">
        <f t="shared" si="0"/>
        <v>5</v>
      </c>
    </row>
    <row r="20" spans="1:56" ht="15.95" customHeight="1" x14ac:dyDescent="0.25">
      <c r="A20" s="8" t="s">
        <v>6</v>
      </c>
      <c r="B20" s="9">
        <v>0</v>
      </c>
      <c r="C20" s="9">
        <v>0</v>
      </c>
      <c r="D20" s="9">
        <v>40.6</v>
      </c>
      <c r="E20" s="15">
        <v>40.6</v>
      </c>
      <c r="F20" s="9">
        <v>0</v>
      </c>
      <c r="G20" s="9">
        <v>0</v>
      </c>
      <c r="H20" s="9">
        <v>40.700000000000003</v>
      </c>
      <c r="I20" s="15">
        <v>40.700000000000003</v>
      </c>
      <c r="J20" s="9">
        <v>0</v>
      </c>
      <c r="K20" s="9">
        <v>0</v>
      </c>
      <c r="L20" s="9">
        <v>40.5</v>
      </c>
      <c r="M20" s="15">
        <v>40.5</v>
      </c>
      <c r="N20" s="9">
        <v>0</v>
      </c>
      <c r="O20" s="9">
        <v>0</v>
      </c>
      <c r="P20" s="9">
        <v>38.700000000000003</v>
      </c>
      <c r="Q20" s="15">
        <v>38.700000000000003</v>
      </c>
      <c r="R20" s="9">
        <v>0</v>
      </c>
      <c r="S20" s="9">
        <v>0</v>
      </c>
      <c r="T20" s="9">
        <v>37.799999999999997</v>
      </c>
      <c r="U20" s="15">
        <v>37.799999999999997</v>
      </c>
      <c r="V20" s="9">
        <v>0</v>
      </c>
      <c r="W20" s="9">
        <v>0</v>
      </c>
      <c r="X20" s="9">
        <v>37.799999999999997</v>
      </c>
      <c r="Y20" s="15">
        <v>37.799999999999997</v>
      </c>
      <c r="Z20" s="9">
        <v>0</v>
      </c>
      <c r="AA20" s="9">
        <v>0</v>
      </c>
      <c r="AB20" s="9">
        <v>38.6</v>
      </c>
      <c r="AC20" s="15">
        <v>38.6</v>
      </c>
      <c r="AD20" s="9">
        <v>0</v>
      </c>
      <c r="AE20" s="9">
        <v>0</v>
      </c>
      <c r="AF20" s="9">
        <v>36.6</v>
      </c>
      <c r="AG20" s="15">
        <v>36.6</v>
      </c>
      <c r="AH20" s="9">
        <v>0</v>
      </c>
      <c r="AI20" s="9">
        <v>0</v>
      </c>
      <c r="AJ20" s="9">
        <v>37.5</v>
      </c>
      <c r="AK20" s="15">
        <v>37.5</v>
      </c>
      <c r="AL20" s="9">
        <v>0</v>
      </c>
      <c r="AM20" s="9">
        <v>0</v>
      </c>
      <c r="AN20" s="9">
        <v>37.5</v>
      </c>
      <c r="AO20" s="15">
        <v>37.5</v>
      </c>
      <c r="AP20" s="9">
        <v>0</v>
      </c>
      <c r="AQ20" s="9">
        <v>0</v>
      </c>
      <c r="AR20" s="9">
        <v>35.5</v>
      </c>
      <c r="AS20" s="15">
        <v>35.5</v>
      </c>
      <c r="AT20" s="9">
        <v>0</v>
      </c>
      <c r="AU20" s="9">
        <v>0</v>
      </c>
      <c r="AV20" s="9">
        <v>34.5</v>
      </c>
      <c r="AW20" s="15">
        <v>34.5</v>
      </c>
      <c r="AZ20" s="8" t="s">
        <v>6</v>
      </c>
      <c r="BA20" s="9">
        <f t="shared" si="1"/>
        <v>0</v>
      </c>
      <c r="BB20" s="9">
        <f t="shared" si="0"/>
        <v>0</v>
      </c>
      <c r="BC20" s="9">
        <f t="shared" si="0"/>
        <v>38.025000000000006</v>
      </c>
      <c r="BD20" s="117">
        <f t="shared" si="0"/>
        <v>38.025000000000006</v>
      </c>
    </row>
    <row r="21" spans="1:56" ht="15.95" customHeight="1" x14ac:dyDescent="0.25">
      <c r="A21" s="8" t="s">
        <v>7</v>
      </c>
      <c r="B21" s="9">
        <v>272.7</v>
      </c>
      <c r="C21" s="9">
        <v>21</v>
      </c>
      <c r="D21" s="9">
        <v>289.04999999999995</v>
      </c>
      <c r="E21" s="15">
        <v>582.75</v>
      </c>
      <c r="F21" s="9">
        <v>281.10000000000002</v>
      </c>
      <c r="G21" s="9">
        <v>20</v>
      </c>
      <c r="H21" s="9">
        <v>289.25</v>
      </c>
      <c r="I21" s="15">
        <v>590.35</v>
      </c>
      <c r="J21" s="9">
        <v>288.3</v>
      </c>
      <c r="K21" s="9">
        <v>19</v>
      </c>
      <c r="L21" s="9">
        <v>293.45</v>
      </c>
      <c r="M21" s="15">
        <v>600.75</v>
      </c>
      <c r="N21" s="9">
        <v>285.3</v>
      </c>
      <c r="O21" s="9">
        <v>20</v>
      </c>
      <c r="P21" s="9">
        <v>293.04999999999995</v>
      </c>
      <c r="Q21" s="15">
        <v>598.34999999999991</v>
      </c>
      <c r="R21" s="9">
        <v>287.10000000000002</v>
      </c>
      <c r="S21" s="9">
        <v>20</v>
      </c>
      <c r="T21" s="9">
        <v>297.25</v>
      </c>
      <c r="U21" s="15">
        <v>604.35</v>
      </c>
      <c r="V21" s="9">
        <v>286.3</v>
      </c>
      <c r="W21" s="9">
        <v>21</v>
      </c>
      <c r="X21" s="9">
        <v>297.64999999999998</v>
      </c>
      <c r="Y21" s="15">
        <v>604.95000000000005</v>
      </c>
      <c r="Z21" s="9">
        <v>287.3</v>
      </c>
      <c r="AA21" s="9">
        <v>21</v>
      </c>
      <c r="AB21" s="9">
        <v>295.64999999999998</v>
      </c>
      <c r="AC21" s="15">
        <v>603.95000000000005</v>
      </c>
      <c r="AD21" s="9">
        <v>285.10000000000002</v>
      </c>
      <c r="AE21" s="9">
        <v>22</v>
      </c>
      <c r="AF21" s="9">
        <v>294.64999999999998</v>
      </c>
      <c r="AG21" s="15">
        <v>601.75</v>
      </c>
      <c r="AH21" s="9">
        <v>286.3</v>
      </c>
      <c r="AI21" s="9">
        <v>22</v>
      </c>
      <c r="AJ21" s="9">
        <v>294.14999999999998</v>
      </c>
      <c r="AK21" s="15">
        <v>602.45000000000005</v>
      </c>
      <c r="AL21" s="9">
        <v>296.10000000000002</v>
      </c>
      <c r="AM21" s="9">
        <v>22</v>
      </c>
      <c r="AN21" s="9">
        <v>295.29999999999995</v>
      </c>
      <c r="AO21" s="15">
        <v>613.4</v>
      </c>
      <c r="AP21" s="9">
        <v>304.10000000000002</v>
      </c>
      <c r="AQ21" s="9">
        <v>22</v>
      </c>
      <c r="AR21" s="9">
        <v>293.64999999999998</v>
      </c>
      <c r="AS21" s="15">
        <v>619.75</v>
      </c>
      <c r="AT21" s="9">
        <v>310.3</v>
      </c>
      <c r="AU21" s="9">
        <v>21</v>
      </c>
      <c r="AV21" s="9">
        <v>293.65000000000003</v>
      </c>
      <c r="AW21" s="15">
        <v>624.95000000000005</v>
      </c>
      <c r="AZ21" s="12" t="s">
        <v>7</v>
      </c>
      <c r="BA21" s="9">
        <f t="shared" si="1"/>
        <v>289.16666666666669</v>
      </c>
      <c r="BB21" s="9">
        <f t="shared" si="0"/>
        <v>20.916666666666668</v>
      </c>
      <c r="BC21" s="9">
        <f t="shared" si="0"/>
        <v>293.89583333333331</v>
      </c>
      <c r="BD21" s="117">
        <f t="shared" si="0"/>
        <v>603.97916666666663</v>
      </c>
    </row>
    <row r="22" spans="1:56" ht="15.75" customHeight="1" x14ac:dyDescent="0.25">
      <c r="A22" s="8" t="s">
        <v>8</v>
      </c>
      <c r="B22" s="9">
        <v>103.3</v>
      </c>
      <c r="C22" s="9">
        <v>3</v>
      </c>
      <c r="D22" s="9">
        <v>311.94</v>
      </c>
      <c r="E22" s="15">
        <v>418.24</v>
      </c>
      <c r="F22" s="9">
        <v>104</v>
      </c>
      <c r="G22" s="9">
        <v>3</v>
      </c>
      <c r="H22" s="9">
        <v>313.95999999999998</v>
      </c>
      <c r="I22" s="15">
        <v>420.96</v>
      </c>
      <c r="J22" s="9">
        <v>102.53999999999999</v>
      </c>
      <c r="K22" s="9">
        <v>3</v>
      </c>
      <c r="L22" s="9">
        <v>312.2</v>
      </c>
      <c r="M22" s="15">
        <v>417.74</v>
      </c>
      <c r="N22" s="9">
        <v>100.53999999999999</v>
      </c>
      <c r="O22" s="9">
        <v>3</v>
      </c>
      <c r="P22" s="9">
        <v>288.3</v>
      </c>
      <c r="Q22" s="15">
        <v>391.84000000000003</v>
      </c>
      <c r="R22" s="9">
        <v>98.15</v>
      </c>
      <c r="S22" s="9">
        <v>3</v>
      </c>
      <c r="T22" s="9">
        <v>284.3</v>
      </c>
      <c r="U22" s="15">
        <v>385.45000000000005</v>
      </c>
      <c r="V22" s="9">
        <v>96.55</v>
      </c>
      <c r="W22" s="9">
        <v>3</v>
      </c>
      <c r="X22" s="9">
        <v>285.70000000000005</v>
      </c>
      <c r="Y22" s="15">
        <v>385.25000000000006</v>
      </c>
      <c r="Z22" s="9">
        <v>94.55</v>
      </c>
      <c r="AA22" s="9">
        <v>3</v>
      </c>
      <c r="AB22" s="9">
        <v>278.60000000000002</v>
      </c>
      <c r="AC22" s="15">
        <v>376.15000000000003</v>
      </c>
      <c r="AD22" s="9">
        <v>91.649999999999991</v>
      </c>
      <c r="AE22" s="9">
        <v>3</v>
      </c>
      <c r="AF22" s="9">
        <v>279.70000000000005</v>
      </c>
      <c r="AG22" s="15">
        <v>374.35</v>
      </c>
      <c r="AH22" s="9">
        <v>91.649999999999991</v>
      </c>
      <c r="AI22" s="9">
        <v>3</v>
      </c>
      <c r="AJ22" s="9">
        <v>275.39999999999998</v>
      </c>
      <c r="AK22" s="15">
        <v>370.04999999999995</v>
      </c>
      <c r="AL22" s="9">
        <v>93.299999999999983</v>
      </c>
      <c r="AM22" s="9">
        <v>3</v>
      </c>
      <c r="AN22" s="9">
        <v>268.39999999999998</v>
      </c>
      <c r="AO22" s="15">
        <v>364.69999999999993</v>
      </c>
      <c r="AP22" s="9">
        <v>91.299999999999983</v>
      </c>
      <c r="AQ22" s="9">
        <v>3</v>
      </c>
      <c r="AR22" s="9">
        <v>269.59999999999997</v>
      </c>
      <c r="AS22" s="15">
        <v>363.9</v>
      </c>
      <c r="AT22" s="9">
        <v>93.499999999999986</v>
      </c>
      <c r="AU22" s="9">
        <v>3</v>
      </c>
      <c r="AV22" s="9">
        <v>271.90000000000003</v>
      </c>
      <c r="AW22" s="15">
        <v>368.40000000000003</v>
      </c>
      <c r="AZ22" s="12" t="s">
        <v>8</v>
      </c>
      <c r="BA22" s="9">
        <f t="shared" si="1"/>
        <v>96.752499999999984</v>
      </c>
      <c r="BB22" s="9">
        <f t="shared" si="1"/>
        <v>3</v>
      </c>
      <c r="BC22" s="9">
        <f t="shared" si="1"/>
        <v>286.66666666666669</v>
      </c>
      <c r="BD22" s="117">
        <f t="shared" si="1"/>
        <v>386.41916666666663</v>
      </c>
    </row>
    <row r="23" spans="1:56" ht="15.95" customHeight="1" x14ac:dyDescent="0.25">
      <c r="A23" s="8" t="s">
        <v>9</v>
      </c>
      <c r="B23" s="9">
        <v>44</v>
      </c>
      <c r="C23" s="9">
        <v>32.299999999999997</v>
      </c>
      <c r="D23" s="9">
        <v>85.3</v>
      </c>
      <c r="E23" s="15">
        <v>161.6</v>
      </c>
      <c r="F23" s="9">
        <v>41</v>
      </c>
      <c r="G23" s="9">
        <v>31.3</v>
      </c>
      <c r="H23" s="9">
        <v>85.3</v>
      </c>
      <c r="I23" s="15">
        <v>157.6</v>
      </c>
      <c r="J23" s="9">
        <v>41</v>
      </c>
      <c r="K23" s="9">
        <v>31.5</v>
      </c>
      <c r="L23" s="9">
        <v>85.3</v>
      </c>
      <c r="M23" s="15">
        <v>157.80000000000001</v>
      </c>
      <c r="N23" s="9">
        <v>42</v>
      </c>
      <c r="O23" s="9">
        <v>33.5</v>
      </c>
      <c r="P23" s="9">
        <v>85.5</v>
      </c>
      <c r="Q23" s="15">
        <v>161</v>
      </c>
      <c r="R23" s="9">
        <v>44</v>
      </c>
      <c r="S23" s="9">
        <v>33.5</v>
      </c>
      <c r="T23" s="9">
        <v>84.5</v>
      </c>
      <c r="U23" s="15">
        <v>162</v>
      </c>
      <c r="V23" s="9">
        <v>44</v>
      </c>
      <c r="W23" s="9">
        <v>33.5</v>
      </c>
      <c r="X23" s="9">
        <v>85.5</v>
      </c>
      <c r="Y23" s="15">
        <v>163</v>
      </c>
      <c r="Z23" s="9">
        <v>44</v>
      </c>
      <c r="AA23" s="9">
        <v>32.5</v>
      </c>
      <c r="AB23" s="9">
        <v>86.5</v>
      </c>
      <c r="AC23" s="15">
        <v>163</v>
      </c>
      <c r="AD23" s="9">
        <v>43.2</v>
      </c>
      <c r="AE23" s="9">
        <v>33.5</v>
      </c>
      <c r="AF23" s="9">
        <v>87.2</v>
      </c>
      <c r="AG23" s="15">
        <v>163.9</v>
      </c>
      <c r="AH23" s="9">
        <v>46</v>
      </c>
      <c r="AI23" s="9">
        <v>32.5</v>
      </c>
      <c r="AJ23" s="9">
        <v>90.2</v>
      </c>
      <c r="AK23" s="15">
        <v>168.7</v>
      </c>
      <c r="AL23" s="9">
        <v>48.6</v>
      </c>
      <c r="AM23" s="9">
        <v>32.5</v>
      </c>
      <c r="AN23" s="9">
        <v>90.2</v>
      </c>
      <c r="AO23" s="15">
        <v>171.3</v>
      </c>
      <c r="AP23" s="9">
        <v>48.6</v>
      </c>
      <c r="AQ23" s="9">
        <v>34.5</v>
      </c>
      <c r="AR23" s="9">
        <v>88.8</v>
      </c>
      <c r="AS23" s="15">
        <v>171.89999999999998</v>
      </c>
      <c r="AT23" s="9">
        <v>47.6</v>
      </c>
      <c r="AU23" s="9">
        <v>33.5</v>
      </c>
      <c r="AV23" s="9">
        <v>91.5</v>
      </c>
      <c r="AW23" s="15">
        <v>172.6</v>
      </c>
      <c r="AZ23" s="12" t="s">
        <v>9</v>
      </c>
      <c r="BA23" s="9">
        <f t="shared" ref="BA23:BD32" si="2">AVERAGE(B23,F23,J23,N23,R23,V23,Z23,AD23,AH23,AL23,AP23,AT23)</f>
        <v>44.5</v>
      </c>
      <c r="BB23" s="9">
        <f t="shared" si="2"/>
        <v>32.883333333333333</v>
      </c>
      <c r="BC23" s="9">
        <f t="shared" si="2"/>
        <v>87.15000000000002</v>
      </c>
      <c r="BD23" s="117">
        <f t="shared" si="2"/>
        <v>164.53333333333333</v>
      </c>
    </row>
    <row r="24" spans="1:56" ht="15.95" customHeight="1" x14ac:dyDescent="0.25">
      <c r="A24" s="8" t="s">
        <v>10</v>
      </c>
      <c r="B24" s="9">
        <v>15</v>
      </c>
      <c r="C24" s="9">
        <v>3</v>
      </c>
      <c r="D24" s="9">
        <v>45.6</v>
      </c>
      <c r="E24" s="15">
        <v>63.6</v>
      </c>
      <c r="F24" s="9">
        <v>15</v>
      </c>
      <c r="G24" s="9">
        <v>3</v>
      </c>
      <c r="H24" s="9">
        <v>45.6</v>
      </c>
      <c r="I24" s="15">
        <v>63.6</v>
      </c>
      <c r="J24" s="9">
        <v>17</v>
      </c>
      <c r="K24" s="9">
        <v>3</v>
      </c>
      <c r="L24" s="9">
        <v>46</v>
      </c>
      <c r="M24" s="15">
        <v>66</v>
      </c>
      <c r="N24" s="9">
        <v>150.64999999999998</v>
      </c>
      <c r="O24" s="9">
        <v>3</v>
      </c>
      <c r="P24" s="9">
        <v>46.2</v>
      </c>
      <c r="Q24" s="15">
        <v>199.84999999999997</v>
      </c>
      <c r="R24" s="9">
        <v>280.35000000000002</v>
      </c>
      <c r="S24" s="9">
        <v>3</v>
      </c>
      <c r="T24" s="9">
        <v>46.300000000000004</v>
      </c>
      <c r="U24" s="15">
        <v>329.65000000000003</v>
      </c>
      <c r="V24" s="9">
        <v>414</v>
      </c>
      <c r="W24" s="9">
        <v>3</v>
      </c>
      <c r="X24" s="9">
        <v>46.300000000000004</v>
      </c>
      <c r="Y24" s="15">
        <v>463.3</v>
      </c>
      <c r="Z24" s="9">
        <v>416</v>
      </c>
      <c r="AA24" s="9">
        <v>3</v>
      </c>
      <c r="AB24" s="9">
        <v>44.499999999999993</v>
      </c>
      <c r="AC24" s="15">
        <v>463.5</v>
      </c>
      <c r="AD24" s="9">
        <v>416</v>
      </c>
      <c r="AE24" s="9">
        <v>3</v>
      </c>
      <c r="AF24" s="9">
        <v>43.699999999999996</v>
      </c>
      <c r="AG24" s="15">
        <v>462.7</v>
      </c>
      <c r="AH24" s="9">
        <v>413</v>
      </c>
      <c r="AI24" s="9">
        <v>3</v>
      </c>
      <c r="AJ24" s="9">
        <v>42.699999999999996</v>
      </c>
      <c r="AK24" s="15">
        <v>458.7</v>
      </c>
      <c r="AL24" s="9">
        <v>427</v>
      </c>
      <c r="AM24" s="9">
        <v>3</v>
      </c>
      <c r="AN24" s="9">
        <v>41.699999999999996</v>
      </c>
      <c r="AO24" s="15">
        <v>471.7</v>
      </c>
      <c r="AP24" s="9">
        <v>406</v>
      </c>
      <c r="AQ24" s="9">
        <v>3</v>
      </c>
      <c r="AR24" s="9">
        <v>39.299999999999997</v>
      </c>
      <c r="AS24" s="15">
        <v>448.3</v>
      </c>
      <c r="AT24" s="9">
        <v>348.94</v>
      </c>
      <c r="AU24" s="9">
        <v>3</v>
      </c>
      <c r="AV24" s="9">
        <v>39.299999999999997</v>
      </c>
      <c r="AW24" s="15">
        <v>391.24</v>
      </c>
      <c r="AZ24" s="12" t="s">
        <v>10</v>
      </c>
      <c r="BA24" s="9">
        <f t="shared" si="2"/>
        <v>276.57833333333332</v>
      </c>
      <c r="BB24" s="9">
        <f t="shared" si="2"/>
        <v>3</v>
      </c>
      <c r="BC24" s="9">
        <f t="shared" si="2"/>
        <v>43.93333333333333</v>
      </c>
      <c r="BD24" s="117">
        <f t="shared" si="2"/>
        <v>323.5116666666666</v>
      </c>
    </row>
    <row r="25" spans="1:56" ht="15.95" customHeight="1" x14ac:dyDescent="0.25">
      <c r="A25" s="8" t="s">
        <v>74</v>
      </c>
      <c r="B25" s="9">
        <v>4</v>
      </c>
      <c r="C25" s="9">
        <v>0</v>
      </c>
      <c r="D25" s="9">
        <v>333.28279999999995</v>
      </c>
      <c r="E25" s="15">
        <v>337.28279999999995</v>
      </c>
      <c r="F25" s="9">
        <v>4</v>
      </c>
      <c r="G25" s="9">
        <v>0</v>
      </c>
      <c r="H25" s="9">
        <v>333.08280000000002</v>
      </c>
      <c r="I25" s="15">
        <v>337.08280000000002</v>
      </c>
      <c r="J25" s="9">
        <v>4</v>
      </c>
      <c r="K25" s="9">
        <v>0</v>
      </c>
      <c r="L25" s="9">
        <v>338.5643</v>
      </c>
      <c r="M25" s="15">
        <v>342.5643</v>
      </c>
      <c r="N25" s="9">
        <v>4</v>
      </c>
      <c r="O25" s="9">
        <v>0</v>
      </c>
      <c r="P25" s="9">
        <v>364.93279999999999</v>
      </c>
      <c r="Q25" s="15">
        <v>368.93279999999999</v>
      </c>
      <c r="R25" s="9">
        <v>4</v>
      </c>
      <c r="S25" s="9">
        <v>0</v>
      </c>
      <c r="T25" s="9">
        <v>362.43280000000004</v>
      </c>
      <c r="U25" s="15">
        <v>366.43280000000004</v>
      </c>
      <c r="V25" s="9">
        <v>4</v>
      </c>
      <c r="W25" s="9">
        <v>0</v>
      </c>
      <c r="X25" s="9">
        <v>358.5883</v>
      </c>
      <c r="Y25" s="15">
        <v>362.5883</v>
      </c>
      <c r="Z25" s="9">
        <v>4</v>
      </c>
      <c r="AA25" s="9">
        <v>0</v>
      </c>
      <c r="AB25" s="9">
        <v>357.24079999999998</v>
      </c>
      <c r="AC25" s="15">
        <v>361.24079999999998</v>
      </c>
      <c r="AD25" s="9">
        <v>3</v>
      </c>
      <c r="AE25" s="9">
        <v>0</v>
      </c>
      <c r="AF25" s="9">
        <v>353.2808</v>
      </c>
      <c r="AG25" s="15">
        <v>356.2808</v>
      </c>
      <c r="AH25" s="9">
        <v>4</v>
      </c>
      <c r="AI25" s="9">
        <v>0</v>
      </c>
      <c r="AJ25" s="9">
        <v>358.38080000000002</v>
      </c>
      <c r="AK25" s="15">
        <v>362.38080000000002</v>
      </c>
      <c r="AL25" s="9">
        <v>4</v>
      </c>
      <c r="AM25" s="9">
        <v>0</v>
      </c>
      <c r="AN25" s="9">
        <v>356.48079999999993</v>
      </c>
      <c r="AO25" s="15">
        <v>360.48079999999993</v>
      </c>
      <c r="AP25" s="9">
        <v>4</v>
      </c>
      <c r="AQ25" s="9">
        <v>0</v>
      </c>
      <c r="AR25" s="9">
        <v>356.48080000000004</v>
      </c>
      <c r="AS25" s="15">
        <v>360.48080000000004</v>
      </c>
      <c r="AT25" s="9">
        <v>4</v>
      </c>
      <c r="AU25" s="9">
        <v>0</v>
      </c>
      <c r="AV25" s="9">
        <v>355.83630000000005</v>
      </c>
      <c r="AW25" s="15">
        <v>359.83630000000005</v>
      </c>
      <c r="AZ25" s="8" t="s">
        <v>74</v>
      </c>
      <c r="BA25" s="9">
        <f t="shared" si="2"/>
        <v>3.9166666666666665</v>
      </c>
      <c r="BB25" s="9">
        <f t="shared" si="2"/>
        <v>0</v>
      </c>
      <c r="BC25" s="9">
        <f t="shared" si="2"/>
        <v>352.38200833333332</v>
      </c>
      <c r="BD25" s="117">
        <f t="shared" si="2"/>
        <v>356.298675</v>
      </c>
    </row>
    <row r="26" spans="1:56" ht="15.95" customHeight="1" x14ac:dyDescent="0.25">
      <c r="A26" s="8" t="s">
        <v>75</v>
      </c>
      <c r="B26" s="9">
        <v>8</v>
      </c>
      <c r="C26" s="9">
        <v>0</v>
      </c>
      <c r="D26" s="9">
        <v>514.41</v>
      </c>
      <c r="E26" s="15">
        <v>522.41</v>
      </c>
      <c r="F26" s="9">
        <v>7.8</v>
      </c>
      <c r="G26" s="9">
        <v>0</v>
      </c>
      <c r="H26" s="9">
        <v>512.04999999999995</v>
      </c>
      <c r="I26" s="15">
        <v>519.84999999999991</v>
      </c>
      <c r="J26" s="9">
        <v>7.8</v>
      </c>
      <c r="K26" s="9">
        <v>0</v>
      </c>
      <c r="L26" s="9">
        <v>512.94999999999993</v>
      </c>
      <c r="M26" s="15">
        <v>520.74999999999989</v>
      </c>
      <c r="N26" s="9">
        <v>7.8</v>
      </c>
      <c r="O26" s="9">
        <v>0</v>
      </c>
      <c r="P26" s="9">
        <v>513.34999999999991</v>
      </c>
      <c r="Q26" s="15">
        <v>521.14999999999986</v>
      </c>
      <c r="R26" s="9">
        <v>7.8</v>
      </c>
      <c r="S26" s="9">
        <v>0</v>
      </c>
      <c r="T26" s="9">
        <v>519.84999999999991</v>
      </c>
      <c r="U26" s="15">
        <v>527.64999999999986</v>
      </c>
      <c r="V26" s="9">
        <v>7.8</v>
      </c>
      <c r="W26" s="9">
        <v>0</v>
      </c>
      <c r="X26" s="9">
        <v>527.75</v>
      </c>
      <c r="Y26" s="15">
        <v>535.54999999999995</v>
      </c>
      <c r="Z26" s="9">
        <v>7.8</v>
      </c>
      <c r="AA26" s="9">
        <v>0</v>
      </c>
      <c r="AB26" s="9">
        <v>533.44999999999993</v>
      </c>
      <c r="AC26" s="15">
        <v>541.24999999999989</v>
      </c>
      <c r="AD26" s="9">
        <v>7.8</v>
      </c>
      <c r="AE26" s="9">
        <v>0</v>
      </c>
      <c r="AF26" s="9">
        <v>529.84999999999991</v>
      </c>
      <c r="AG26" s="15">
        <v>537.64999999999986</v>
      </c>
      <c r="AH26" s="9">
        <v>7.8</v>
      </c>
      <c r="AI26" s="9">
        <v>0</v>
      </c>
      <c r="AJ26" s="9">
        <v>539.04999999999995</v>
      </c>
      <c r="AK26" s="15">
        <v>546.84999999999991</v>
      </c>
      <c r="AL26" s="9">
        <v>7.8</v>
      </c>
      <c r="AM26" s="9">
        <v>0</v>
      </c>
      <c r="AN26" s="9">
        <v>541.15</v>
      </c>
      <c r="AO26" s="15">
        <v>548.94999999999993</v>
      </c>
      <c r="AP26" s="9">
        <v>8</v>
      </c>
      <c r="AQ26" s="9">
        <v>0</v>
      </c>
      <c r="AR26" s="9">
        <v>545.66</v>
      </c>
      <c r="AS26" s="15">
        <v>553.66</v>
      </c>
      <c r="AT26" s="9">
        <v>8</v>
      </c>
      <c r="AU26" s="9">
        <v>0</v>
      </c>
      <c r="AV26" s="9">
        <v>550.16000000000008</v>
      </c>
      <c r="AW26" s="15">
        <v>558.16000000000008</v>
      </c>
      <c r="AZ26" s="8" t="s">
        <v>75</v>
      </c>
      <c r="BA26" s="9">
        <f t="shared" si="2"/>
        <v>7.8499999999999988</v>
      </c>
      <c r="BB26" s="9">
        <f t="shared" si="2"/>
        <v>0</v>
      </c>
      <c r="BC26" s="9">
        <f t="shared" si="2"/>
        <v>528.30666666666662</v>
      </c>
      <c r="BD26" s="117">
        <f t="shared" si="2"/>
        <v>536.15666666666652</v>
      </c>
    </row>
    <row r="27" spans="1:56" ht="15.95" customHeight="1" x14ac:dyDescent="0.25">
      <c r="A27" s="8" t="s">
        <v>11</v>
      </c>
      <c r="B27" s="9">
        <v>193.8</v>
      </c>
      <c r="C27" s="9">
        <v>19</v>
      </c>
      <c r="D27" s="9">
        <v>358.19610000000006</v>
      </c>
      <c r="E27" s="15">
        <v>570.99610000000007</v>
      </c>
      <c r="F27" s="9">
        <v>193.8</v>
      </c>
      <c r="G27" s="9">
        <v>19</v>
      </c>
      <c r="H27" s="9">
        <v>351.03609999999998</v>
      </c>
      <c r="I27" s="15">
        <v>563.83609999999999</v>
      </c>
      <c r="J27" s="9">
        <v>190.8</v>
      </c>
      <c r="K27" s="9">
        <v>20</v>
      </c>
      <c r="L27" s="9">
        <v>339.6361</v>
      </c>
      <c r="M27" s="15">
        <v>550.43610000000001</v>
      </c>
      <c r="N27" s="9">
        <v>188.8</v>
      </c>
      <c r="O27" s="9">
        <v>20</v>
      </c>
      <c r="P27" s="9">
        <v>335.53609999999998</v>
      </c>
      <c r="Q27" s="15">
        <v>544.33609999999999</v>
      </c>
      <c r="R27" s="9">
        <v>182.8</v>
      </c>
      <c r="S27" s="9">
        <v>20</v>
      </c>
      <c r="T27" s="9">
        <v>335.3861</v>
      </c>
      <c r="U27" s="15">
        <v>538.18610000000001</v>
      </c>
      <c r="V27" s="9">
        <v>175.8</v>
      </c>
      <c r="W27" s="9">
        <v>20</v>
      </c>
      <c r="X27" s="9">
        <v>332.53609999999998</v>
      </c>
      <c r="Y27" s="15">
        <v>528.33609999999999</v>
      </c>
      <c r="Z27" s="9">
        <v>175.8</v>
      </c>
      <c r="AA27" s="9">
        <v>19</v>
      </c>
      <c r="AB27" s="9">
        <v>333.73609999999996</v>
      </c>
      <c r="AC27" s="15">
        <v>528.53610000000003</v>
      </c>
      <c r="AD27" s="9">
        <v>176.39999999999998</v>
      </c>
      <c r="AE27" s="9">
        <v>19</v>
      </c>
      <c r="AF27" s="9">
        <v>331.59</v>
      </c>
      <c r="AG27" s="15">
        <v>526.99</v>
      </c>
      <c r="AH27" s="9">
        <v>178.8</v>
      </c>
      <c r="AI27" s="9">
        <v>17</v>
      </c>
      <c r="AJ27" s="9">
        <v>325.59000000000003</v>
      </c>
      <c r="AK27" s="15">
        <v>521.3900000000001</v>
      </c>
      <c r="AL27" s="9">
        <v>182.8</v>
      </c>
      <c r="AM27" s="9">
        <v>16</v>
      </c>
      <c r="AN27" s="9">
        <v>315.75</v>
      </c>
      <c r="AO27" s="15">
        <v>514.54999999999995</v>
      </c>
      <c r="AP27" s="9">
        <v>190.3</v>
      </c>
      <c r="AQ27" s="9">
        <v>15</v>
      </c>
      <c r="AR27" s="9">
        <v>309.89999999999998</v>
      </c>
      <c r="AS27" s="15">
        <v>515.20000000000005</v>
      </c>
      <c r="AT27" s="9">
        <v>190.3</v>
      </c>
      <c r="AU27" s="9">
        <v>14</v>
      </c>
      <c r="AV27" s="9">
        <v>310.89999999999998</v>
      </c>
      <c r="AW27" s="15">
        <v>515.20000000000005</v>
      </c>
      <c r="AZ27" s="13" t="s">
        <v>11</v>
      </c>
      <c r="BA27" s="9">
        <f t="shared" si="2"/>
        <v>185.01666666666665</v>
      </c>
      <c r="BB27" s="9">
        <f t="shared" si="2"/>
        <v>18.166666666666668</v>
      </c>
      <c r="BC27" s="9">
        <f t="shared" si="2"/>
        <v>331.6493916666667</v>
      </c>
      <c r="BD27" s="117">
        <f t="shared" si="2"/>
        <v>534.83272499999998</v>
      </c>
    </row>
    <row r="28" spans="1:56" ht="15.95" customHeight="1" x14ac:dyDescent="0.25">
      <c r="A28" s="8" t="s">
        <v>13</v>
      </c>
      <c r="B28" s="9">
        <v>64</v>
      </c>
      <c r="C28" s="9">
        <v>6</v>
      </c>
      <c r="D28" s="9">
        <v>263</v>
      </c>
      <c r="E28" s="15">
        <v>333</v>
      </c>
      <c r="F28" s="122">
        <v>63.2</v>
      </c>
      <c r="G28" s="122">
        <v>6</v>
      </c>
      <c r="H28" s="122">
        <v>262.5</v>
      </c>
      <c r="I28" s="40">
        <v>331.7</v>
      </c>
      <c r="J28" s="122">
        <v>62.2</v>
      </c>
      <c r="K28" s="122">
        <v>5</v>
      </c>
      <c r="L28" s="122">
        <v>261.5</v>
      </c>
      <c r="M28" s="40">
        <v>328.7</v>
      </c>
      <c r="N28" s="122">
        <v>61.2</v>
      </c>
      <c r="O28" s="122">
        <v>5</v>
      </c>
      <c r="P28" s="122">
        <v>261.5</v>
      </c>
      <c r="Q28" s="40">
        <v>327.7</v>
      </c>
      <c r="R28" s="122">
        <v>61</v>
      </c>
      <c r="S28" s="122">
        <v>5</v>
      </c>
      <c r="T28" s="122">
        <v>265.3</v>
      </c>
      <c r="U28" s="40">
        <v>331.3</v>
      </c>
      <c r="V28" s="122">
        <v>61</v>
      </c>
      <c r="W28" s="122">
        <v>5</v>
      </c>
      <c r="X28" s="122">
        <v>264.89999999999998</v>
      </c>
      <c r="Y28" s="40">
        <v>330.9</v>
      </c>
      <c r="Z28" s="122">
        <v>60</v>
      </c>
      <c r="AA28" s="122">
        <v>5</v>
      </c>
      <c r="AB28" s="122">
        <v>263.3</v>
      </c>
      <c r="AC28" s="40">
        <v>328.3</v>
      </c>
      <c r="AD28" s="122">
        <v>62</v>
      </c>
      <c r="AE28" s="122">
        <v>5</v>
      </c>
      <c r="AF28" s="122">
        <v>258.3</v>
      </c>
      <c r="AG28" s="40">
        <v>325.3</v>
      </c>
      <c r="AH28" s="122">
        <v>57</v>
      </c>
      <c r="AI28" s="122">
        <v>5</v>
      </c>
      <c r="AJ28" s="122">
        <v>254.3</v>
      </c>
      <c r="AK28" s="40">
        <v>316.3</v>
      </c>
      <c r="AL28" s="122">
        <v>59</v>
      </c>
      <c r="AM28" s="122">
        <v>5</v>
      </c>
      <c r="AN28" s="122">
        <v>254.40000000000003</v>
      </c>
      <c r="AO28" s="40">
        <v>318.40000000000003</v>
      </c>
      <c r="AP28" s="122">
        <v>58</v>
      </c>
      <c r="AQ28" s="122">
        <v>5</v>
      </c>
      <c r="AR28" s="122">
        <v>256.3</v>
      </c>
      <c r="AS28" s="40">
        <v>319.3</v>
      </c>
      <c r="AT28" s="122">
        <v>58</v>
      </c>
      <c r="AU28" s="122">
        <v>5</v>
      </c>
      <c r="AV28" s="122">
        <v>254.3</v>
      </c>
      <c r="AW28" s="40">
        <v>317.3</v>
      </c>
      <c r="AZ28" s="178" t="s">
        <v>13</v>
      </c>
      <c r="BA28" s="9">
        <f t="shared" si="2"/>
        <v>60.550000000000004</v>
      </c>
      <c r="BB28" s="9">
        <f t="shared" si="2"/>
        <v>5.166666666666667</v>
      </c>
      <c r="BC28" s="9">
        <f t="shared" si="2"/>
        <v>259.9666666666667</v>
      </c>
      <c r="BD28" s="117">
        <f t="shared" si="2"/>
        <v>325.68333333333345</v>
      </c>
    </row>
    <row r="29" spans="1:56" ht="15.95" customHeight="1" x14ac:dyDescent="0.25">
      <c r="A29" s="16" t="s">
        <v>52</v>
      </c>
      <c r="B29" s="37">
        <v>704.8</v>
      </c>
      <c r="C29" s="37">
        <v>84.3</v>
      </c>
      <c r="D29" s="37">
        <v>2246.3788999999997</v>
      </c>
      <c r="E29" s="38">
        <v>3035.4789000000001</v>
      </c>
      <c r="F29" s="39">
        <v>709.90000000000009</v>
      </c>
      <c r="G29" s="39">
        <v>82.3</v>
      </c>
      <c r="H29" s="39">
        <v>2238.4789000000001</v>
      </c>
      <c r="I29" s="40">
        <v>3030.6788999999994</v>
      </c>
      <c r="J29" s="39">
        <v>713.6400000000001</v>
      </c>
      <c r="K29" s="39">
        <v>81.5</v>
      </c>
      <c r="L29" s="39">
        <v>2235.1003999999994</v>
      </c>
      <c r="M29" s="40">
        <v>3030.2403999999997</v>
      </c>
      <c r="N29" s="39">
        <v>840.29</v>
      </c>
      <c r="O29" s="39">
        <v>84.5</v>
      </c>
      <c r="P29" s="39">
        <v>2232.0689000000002</v>
      </c>
      <c r="Q29" s="40">
        <v>3156.8588999999997</v>
      </c>
      <c r="R29" s="39">
        <v>965.2</v>
      </c>
      <c r="S29" s="39">
        <v>84.5</v>
      </c>
      <c r="T29" s="39">
        <v>2238.1188999999999</v>
      </c>
      <c r="U29" s="40">
        <v>3287.8189000000002</v>
      </c>
      <c r="V29" s="123">
        <v>1089.45</v>
      </c>
      <c r="W29" s="123">
        <v>85.5</v>
      </c>
      <c r="X29" s="123">
        <v>2241.7244000000001</v>
      </c>
      <c r="Y29" s="124">
        <v>3416.6743999999999</v>
      </c>
      <c r="Z29" s="123">
        <v>1089.45</v>
      </c>
      <c r="AA29" s="123">
        <v>83.5</v>
      </c>
      <c r="AB29" s="123">
        <v>2236.5769</v>
      </c>
      <c r="AC29" s="124">
        <v>3409.5268999999998</v>
      </c>
      <c r="AD29" s="123">
        <v>1085.1500000000001</v>
      </c>
      <c r="AE29" s="123">
        <v>85.5</v>
      </c>
      <c r="AF29" s="123">
        <v>2219.8708000000001</v>
      </c>
      <c r="AG29" s="124">
        <v>3390.5208000000002</v>
      </c>
      <c r="AH29" s="123">
        <v>1084.55</v>
      </c>
      <c r="AI29" s="123">
        <v>82.5</v>
      </c>
      <c r="AJ29" s="123">
        <v>2222.2708000000002</v>
      </c>
      <c r="AK29" s="124">
        <v>3389.3208000000004</v>
      </c>
      <c r="AL29" s="123">
        <v>1118.5999999999999</v>
      </c>
      <c r="AM29" s="123">
        <v>81.5</v>
      </c>
      <c r="AN29" s="123">
        <v>2205.8807999999999</v>
      </c>
      <c r="AO29" s="124">
        <v>3405.9807999999998</v>
      </c>
      <c r="AP29" s="123">
        <v>1110.3</v>
      </c>
      <c r="AQ29" s="123">
        <v>82.5</v>
      </c>
      <c r="AR29" s="123">
        <v>2200.1908000000003</v>
      </c>
      <c r="AS29" s="124">
        <v>3392.9908000000005</v>
      </c>
      <c r="AT29" s="123">
        <v>1060.6400000000001</v>
      </c>
      <c r="AU29" s="123">
        <v>79.5</v>
      </c>
      <c r="AV29" s="123">
        <v>2207.0463000000004</v>
      </c>
      <c r="AW29" s="124">
        <v>3347.1863000000003</v>
      </c>
      <c r="AZ29" s="16" t="s">
        <v>14</v>
      </c>
      <c r="BA29" s="24">
        <f t="shared" si="2"/>
        <v>964.33083333333309</v>
      </c>
      <c r="BB29" s="24">
        <f t="shared" si="2"/>
        <v>83.13333333333334</v>
      </c>
      <c r="BC29" s="24">
        <f t="shared" si="2"/>
        <v>2226.975566666667</v>
      </c>
      <c r="BD29" s="24">
        <f t="shared" si="2"/>
        <v>3274.4397333333341</v>
      </c>
    </row>
    <row r="30" spans="1:56" ht="15.95" customHeight="1" x14ac:dyDescent="0.25">
      <c r="A30" s="20" t="s">
        <v>15</v>
      </c>
      <c r="B30" s="39">
        <v>10086.2207</v>
      </c>
      <c r="C30" s="39">
        <v>905.84999999999991</v>
      </c>
      <c r="D30" s="123">
        <v>5939.0752879999982</v>
      </c>
      <c r="E30" s="40">
        <v>16931.145987999997</v>
      </c>
      <c r="F30" s="39">
        <v>10115.3652</v>
      </c>
      <c r="G30" s="121">
        <v>903.79</v>
      </c>
      <c r="H30" s="123">
        <v>5954.6424880000013</v>
      </c>
      <c r="I30" s="40">
        <v>16973.8</v>
      </c>
      <c r="J30" s="39">
        <v>10096.819799999999</v>
      </c>
      <c r="K30" s="121">
        <v>906.05</v>
      </c>
      <c r="L30" s="123">
        <v>5975.9873879999986</v>
      </c>
      <c r="M30" s="40">
        <v>16978.857187999998</v>
      </c>
      <c r="N30" s="39">
        <v>10181.929700000004</v>
      </c>
      <c r="O30" s="121">
        <v>911.25</v>
      </c>
      <c r="P30" s="123">
        <v>5971.9058879999993</v>
      </c>
      <c r="Q30" s="40">
        <v>17065.085587999998</v>
      </c>
      <c r="R30" s="39">
        <v>10273.042800000001</v>
      </c>
      <c r="S30" s="121">
        <v>912.85</v>
      </c>
      <c r="T30" s="123">
        <v>5964.9291880000001</v>
      </c>
      <c r="U30" s="40">
        <v>17150.821988000003</v>
      </c>
      <c r="V30" s="123">
        <v>10610.211400000002</v>
      </c>
      <c r="W30" s="125">
        <v>912.85500000000002</v>
      </c>
      <c r="X30" s="123">
        <v>5998.9010880000005</v>
      </c>
      <c r="Y30" s="124">
        <v>17521.967488000002</v>
      </c>
      <c r="Z30" s="123">
        <v>10633.402500000002</v>
      </c>
      <c r="AA30" s="125">
        <v>908.55000000000007</v>
      </c>
      <c r="AB30" s="123">
        <v>5984.3786880000007</v>
      </c>
      <c r="AC30" s="124">
        <v>17526.331188</v>
      </c>
      <c r="AD30" s="123">
        <v>10463.208199999999</v>
      </c>
      <c r="AE30" s="125">
        <v>905.44999999999993</v>
      </c>
      <c r="AF30" s="123">
        <v>5931.0525879999987</v>
      </c>
      <c r="AG30" s="124">
        <v>17299.710788</v>
      </c>
      <c r="AH30" s="123">
        <v>10435.411099999999</v>
      </c>
      <c r="AI30" s="125">
        <v>915.14999999999986</v>
      </c>
      <c r="AJ30" s="123">
        <v>5958.7885679999999</v>
      </c>
      <c r="AK30" s="124">
        <v>17309.349667999999</v>
      </c>
      <c r="AL30" s="123">
        <v>10564.5213</v>
      </c>
      <c r="AM30" s="125">
        <v>905.18999999999994</v>
      </c>
      <c r="AN30" s="123">
        <v>5939.9102679999996</v>
      </c>
      <c r="AO30" s="124">
        <v>17409.621567999999</v>
      </c>
      <c r="AP30" s="123">
        <v>10819.25742</v>
      </c>
      <c r="AQ30" s="125">
        <v>909.79</v>
      </c>
      <c r="AR30" s="123">
        <v>5938.845268</v>
      </c>
      <c r="AS30" s="124">
        <v>17667.892688</v>
      </c>
      <c r="AT30" s="123">
        <v>10966.18982</v>
      </c>
      <c r="AU30" s="141">
        <v>909.59023999999988</v>
      </c>
      <c r="AV30" s="123">
        <v>5934.3041680000006</v>
      </c>
      <c r="AW30" s="124">
        <v>17810.084228</v>
      </c>
      <c r="AZ30" s="4" t="s">
        <v>15</v>
      </c>
      <c r="BA30" s="21">
        <f t="shared" si="2"/>
        <v>10437.131661666665</v>
      </c>
      <c r="BB30" s="21">
        <f t="shared" si="2"/>
        <v>908.86377000000005</v>
      </c>
      <c r="BC30" s="21">
        <f t="shared" si="2"/>
        <v>5957.7267396666657</v>
      </c>
      <c r="BD30" s="21">
        <f t="shared" si="2"/>
        <v>17303.722363999997</v>
      </c>
    </row>
    <row r="31" spans="1:56" ht="15.95" customHeight="1" x14ac:dyDescent="0.25">
      <c r="A31" s="34" t="s">
        <v>44</v>
      </c>
      <c r="B31" s="41">
        <v>292</v>
      </c>
      <c r="C31" s="41">
        <v>10</v>
      </c>
      <c r="D31" s="41">
        <v>264</v>
      </c>
      <c r="E31" s="38">
        <v>566</v>
      </c>
      <c r="F31" s="41">
        <v>292.39999999999998</v>
      </c>
      <c r="G31" s="41">
        <v>11</v>
      </c>
      <c r="H31" s="41">
        <v>263.7</v>
      </c>
      <c r="I31" s="38">
        <v>567.09999999999991</v>
      </c>
      <c r="J31" s="41">
        <v>293</v>
      </c>
      <c r="K31" s="41">
        <v>11</v>
      </c>
      <c r="L31" s="41">
        <v>261.39999999999998</v>
      </c>
      <c r="M31" s="38">
        <v>565.4</v>
      </c>
      <c r="N31" s="41">
        <v>289.5</v>
      </c>
      <c r="O31" s="41">
        <v>11</v>
      </c>
      <c r="P31" s="41">
        <v>264.89999999999998</v>
      </c>
      <c r="Q31" s="38">
        <v>565.4</v>
      </c>
      <c r="R31" s="41">
        <v>291.8</v>
      </c>
      <c r="S31" s="41">
        <v>10</v>
      </c>
      <c r="T31" s="41">
        <v>265.7</v>
      </c>
      <c r="U31" s="38">
        <v>567.5</v>
      </c>
      <c r="V31" s="126">
        <v>290.39999999999998</v>
      </c>
      <c r="W31" s="126">
        <v>10</v>
      </c>
      <c r="X31" s="126">
        <v>266.2</v>
      </c>
      <c r="Y31" s="114">
        <v>566.59999999999991</v>
      </c>
      <c r="Z31" s="126">
        <v>288.39999999999998</v>
      </c>
      <c r="AA31" s="126">
        <v>10</v>
      </c>
      <c r="AB31" s="126">
        <v>271.5</v>
      </c>
      <c r="AC31" s="114">
        <v>569.9</v>
      </c>
      <c r="AD31" s="126">
        <v>293.10000000000002</v>
      </c>
      <c r="AE31" s="126">
        <v>11</v>
      </c>
      <c r="AF31" s="126">
        <v>275.2</v>
      </c>
      <c r="AG31" s="114">
        <v>579.29999999999995</v>
      </c>
      <c r="AH31" s="126">
        <v>293.8</v>
      </c>
      <c r="AI31" s="126">
        <v>11</v>
      </c>
      <c r="AJ31" s="126">
        <v>278.8</v>
      </c>
      <c r="AK31" s="114">
        <v>583.6</v>
      </c>
      <c r="AL31" s="126">
        <v>295.2</v>
      </c>
      <c r="AM31" s="126">
        <v>11</v>
      </c>
      <c r="AN31" s="126">
        <v>283.60000000000002</v>
      </c>
      <c r="AO31" s="114">
        <v>589.79999999999995</v>
      </c>
      <c r="AP31" s="126">
        <v>293.39999999999998</v>
      </c>
      <c r="AQ31" s="126">
        <v>11</v>
      </c>
      <c r="AR31" s="126">
        <v>282.2</v>
      </c>
      <c r="AS31" s="114">
        <v>586.59999999999991</v>
      </c>
      <c r="AT31" s="126">
        <v>294.60000000000002</v>
      </c>
      <c r="AU31" s="126">
        <v>12</v>
      </c>
      <c r="AV31" s="126">
        <v>284.2</v>
      </c>
      <c r="AW31" s="114">
        <v>590.79999999999995</v>
      </c>
      <c r="AZ31" s="34" t="s">
        <v>44</v>
      </c>
      <c r="BA31" s="174">
        <f t="shared" si="2"/>
        <v>292.3</v>
      </c>
      <c r="BB31" s="63">
        <f t="shared" si="2"/>
        <v>10.75</v>
      </c>
      <c r="BC31" s="174">
        <f t="shared" si="2"/>
        <v>271.7833333333333</v>
      </c>
      <c r="BD31" s="179">
        <f t="shared" si="2"/>
        <v>574.83333333333337</v>
      </c>
    </row>
    <row r="32" spans="1:56" ht="15.95" customHeight="1" x14ac:dyDescent="0.25">
      <c r="A32" s="20" t="s">
        <v>45</v>
      </c>
      <c r="B32" s="39">
        <v>10378.2207</v>
      </c>
      <c r="C32" s="39">
        <v>915.84999999999991</v>
      </c>
      <c r="D32" s="39">
        <v>6203.0752879999982</v>
      </c>
      <c r="E32" s="40">
        <v>17497.145987999997</v>
      </c>
      <c r="F32" s="37">
        <v>10407.7652</v>
      </c>
      <c r="G32" s="37">
        <v>914.79</v>
      </c>
      <c r="H32" s="37">
        <v>6218.3424880000011</v>
      </c>
      <c r="I32" s="38">
        <v>17540.897688000001</v>
      </c>
      <c r="J32" s="37">
        <v>10389.819799999999</v>
      </c>
      <c r="K32" s="37">
        <v>917.05</v>
      </c>
      <c r="L32" s="37">
        <v>6237.3873879999983</v>
      </c>
      <c r="M32" s="38">
        <v>17544.257188</v>
      </c>
      <c r="N32" s="37">
        <v>10471.429700000004</v>
      </c>
      <c r="O32" s="37">
        <v>922.25</v>
      </c>
      <c r="P32" s="37">
        <v>6236.805887999999</v>
      </c>
      <c r="Q32" s="38">
        <v>17630.485588</v>
      </c>
      <c r="R32" s="37">
        <v>10564.8428</v>
      </c>
      <c r="S32" s="37">
        <v>922.85</v>
      </c>
      <c r="T32" s="37">
        <v>6230.6291879999999</v>
      </c>
      <c r="U32" s="38">
        <v>17718.321988000003</v>
      </c>
      <c r="V32" s="127">
        <v>10900.611400000002</v>
      </c>
      <c r="W32" s="127">
        <v>922.85500000000002</v>
      </c>
      <c r="X32" s="127">
        <v>6265.1010880000003</v>
      </c>
      <c r="Y32" s="114">
        <v>18088.567488000001</v>
      </c>
      <c r="Z32" s="127">
        <v>10921.802500000002</v>
      </c>
      <c r="AA32" s="127">
        <v>918.55000000000007</v>
      </c>
      <c r="AB32" s="127">
        <v>6255.8786880000007</v>
      </c>
      <c r="AC32" s="114">
        <v>18096.231188000002</v>
      </c>
      <c r="AD32" s="127">
        <v>10756.308199999999</v>
      </c>
      <c r="AE32" s="127">
        <v>916.44999999999993</v>
      </c>
      <c r="AF32" s="127">
        <v>6206.2525879999985</v>
      </c>
      <c r="AG32" s="114">
        <v>17879.010788</v>
      </c>
      <c r="AH32" s="127">
        <v>10729.211099999999</v>
      </c>
      <c r="AI32" s="127">
        <v>926.14999999999986</v>
      </c>
      <c r="AJ32" s="127">
        <v>6237.5885680000001</v>
      </c>
      <c r="AK32" s="114">
        <v>17892.949667999997</v>
      </c>
      <c r="AL32" s="127">
        <v>10859.721300000001</v>
      </c>
      <c r="AM32" s="127">
        <v>916.18999999999994</v>
      </c>
      <c r="AN32" s="127">
        <v>6223.510268</v>
      </c>
      <c r="AO32" s="114">
        <v>17999.421567999998</v>
      </c>
      <c r="AP32" s="127">
        <v>11112.65742</v>
      </c>
      <c r="AQ32" s="127">
        <v>920.79</v>
      </c>
      <c r="AR32" s="127">
        <v>6221.0452679999999</v>
      </c>
      <c r="AS32" s="114">
        <v>18254.492687999998</v>
      </c>
      <c r="AT32" s="127">
        <v>11260.78982</v>
      </c>
      <c r="AU32" s="127">
        <v>921.59023999999988</v>
      </c>
      <c r="AV32" s="127">
        <v>6218.5041680000004</v>
      </c>
      <c r="AW32" s="114">
        <v>18400.884227999999</v>
      </c>
      <c r="AZ32" s="20" t="s">
        <v>45</v>
      </c>
      <c r="BA32" s="21">
        <f t="shared" si="2"/>
        <v>10729.431661666667</v>
      </c>
      <c r="BB32" s="17">
        <f t="shared" si="2"/>
        <v>919.61377000000005</v>
      </c>
      <c r="BC32" s="21">
        <f t="shared" si="2"/>
        <v>6229.5100729999986</v>
      </c>
      <c r="BD32" s="21">
        <f t="shared" si="2"/>
        <v>17878.555504666667</v>
      </c>
    </row>
    <row r="33" spans="1:49" x14ac:dyDescent="0.25">
      <c r="A33" s="5"/>
      <c r="AU33" s="128"/>
      <c r="AV33" s="128"/>
      <c r="AW33" s="128"/>
    </row>
    <row r="34" spans="1:49" x14ac:dyDescent="0.25">
      <c r="H34" s="120"/>
    </row>
  </sheetData>
  <mergeCells count="13">
    <mergeCell ref="AD4:AG4"/>
    <mergeCell ref="Z4:AC4"/>
    <mergeCell ref="V4:Y4"/>
    <mergeCell ref="B4:E4"/>
    <mergeCell ref="F4:I4"/>
    <mergeCell ref="J4:M4"/>
    <mergeCell ref="N4:Q4"/>
    <mergeCell ref="R4:U4"/>
    <mergeCell ref="BA4:BD4"/>
    <mergeCell ref="AT4:AW4"/>
    <mergeCell ref="AP4:AS4"/>
    <mergeCell ref="AL4:AO4"/>
    <mergeCell ref="AH4:AK4"/>
  </mergeCells>
  <pageMargins left="0.7" right="0.7" top="0.75" bottom="0.75" header="0.3" footer="0.3"/>
  <pageSetup paperSize="8" scale="7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BD35"/>
  <sheetViews>
    <sheetView topLeftCell="A2" workbookViewId="0">
      <pane xSplit="1" ySplit="4" topLeftCell="B6" activePane="bottomRight" state="frozen"/>
      <selection activeCell="A2" sqref="A2"/>
      <selection pane="topRight" activeCell="B2" sqref="B2"/>
      <selection pane="bottomLeft" activeCell="A6" sqref="A6"/>
      <selection pane="bottomRight" activeCell="F34" sqref="F34"/>
    </sheetView>
  </sheetViews>
  <sheetFormatPr baseColWidth="10" defaultColWidth="11.42578125" defaultRowHeight="15" x14ac:dyDescent="0.25"/>
  <cols>
    <col min="1" max="1" width="38.5703125" style="26" customWidth="1"/>
    <col min="2" max="2" width="8.140625" style="5" customWidth="1"/>
    <col min="3" max="3" width="5.85546875" style="5" customWidth="1"/>
    <col min="4" max="5" width="8.28515625" style="5" customWidth="1"/>
    <col min="6" max="6" width="8.140625" style="5" customWidth="1"/>
    <col min="7" max="7" width="5.85546875" style="5" customWidth="1"/>
    <col min="8" max="9" width="8.28515625" style="5" customWidth="1"/>
    <col min="10" max="10" width="8.140625" style="5" customWidth="1"/>
    <col min="11" max="11" width="5.85546875" style="5" customWidth="1"/>
    <col min="12" max="13" width="8.28515625" style="5" customWidth="1"/>
    <col min="14" max="14" width="8.140625" style="5" customWidth="1"/>
    <col min="15" max="15" width="5.85546875" style="5" customWidth="1"/>
    <col min="16" max="17" width="8.28515625" style="5" customWidth="1"/>
    <col min="18" max="18" width="8.140625" style="5" customWidth="1"/>
    <col min="19" max="19" width="5.85546875" style="5" customWidth="1"/>
    <col min="20" max="21" width="8.28515625" style="5" customWidth="1"/>
    <col min="22" max="22" width="8.140625" style="5" customWidth="1"/>
    <col min="23" max="23" width="5.85546875" style="5" customWidth="1"/>
    <col min="24" max="25" width="8.28515625" style="5" customWidth="1"/>
    <col min="26" max="26" width="8.140625" style="5" customWidth="1"/>
    <col min="27" max="27" width="5.85546875" style="5" customWidth="1"/>
    <col min="28" max="29" width="8.28515625" style="5" customWidth="1"/>
    <col min="30" max="30" width="8.140625" style="5" customWidth="1"/>
    <col min="31" max="31" width="5.85546875" style="5" customWidth="1"/>
    <col min="32" max="33" width="8.28515625" style="5" customWidth="1"/>
    <col min="34" max="34" width="8.140625" style="5" customWidth="1"/>
    <col min="35" max="35" width="5.85546875" style="5" customWidth="1"/>
    <col min="36" max="37" width="8.28515625" style="5" customWidth="1"/>
    <col min="38" max="38" width="9.28515625" style="5" bestFit="1" customWidth="1"/>
    <col min="39" max="39" width="6.7109375" style="5" bestFit="1" customWidth="1"/>
    <col min="40" max="40" width="8.28515625" style="5" bestFit="1" customWidth="1"/>
    <col min="41" max="41" width="9.28515625" style="5" bestFit="1" customWidth="1"/>
    <col min="42" max="42" width="8.140625" style="5" customWidth="1"/>
    <col min="43" max="43" width="7.28515625" style="5" customWidth="1"/>
    <col min="44" max="44" width="8.5703125" style="5" customWidth="1"/>
    <col min="45" max="49" width="8.28515625" style="5" bestFit="1" customWidth="1"/>
    <col min="50" max="51" width="8.28515625" style="5" customWidth="1"/>
    <col min="52" max="52" width="25.85546875" style="5" bestFit="1" customWidth="1"/>
    <col min="53" max="53" width="8" style="5" bestFit="1" customWidth="1"/>
    <col min="54" max="54" width="5.85546875" style="5" bestFit="1" customWidth="1"/>
    <col min="55" max="55" width="7.85546875" style="5" bestFit="1" customWidth="1"/>
    <col min="56" max="56" width="8" style="5" bestFit="1" customWidth="1"/>
    <col min="57" max="16384" width="11.42578125" style="5"/>
  </cols>
  <sheetData>
    <row r="2" spans="1:56" ht="18.75" x14ac:dyDescent="0.3">
      <c r="A2" s="32" t="s">
        <v>73</v>
      </c>
    </row>
    <row r="4" spans="1:56" ht="15.95" customHeight="1" x14ac:dyDescent="0.25">
      <c r="A4" s="4"/>
      <c r="B4" s="225">
        <v>43496</v>
      </c>
      <c r="C4" s="225"/>
      <c r="D4" s="225"/>
      <c r="E4" s="225"/>
      <c r="F4" s="225">
        <v>43524</v>
      </c>
      <c r="G4" s="225"/>
      <c r="H4" s="225"/>
      <c r="I4" s="225"/>
      <c r="J4" s="225">
        <v>43555</v>
      </c>
      <c r="K4" s="225"/>
      <c r="L4" s="225"/>
      <c r="M4" s="225"/>
      <c r="N4" s="225">
        <v>43585</v>
      </c>
      <c r="O4" s="225"/>
      <c r="P4" s="225"/>
      <c r="Q4" s="225"/>
      <c r="R4" s="225">
        <v>43616</v>
      </c>
      <c r="S4" s="225"/>
      <c r="T4" s="225"/>
      <c r="U4" s="225"/>
      <c r="V4" s="225">
        <v>43646</v>
      </c>
      <c r="W4" s="225"/>
      <c r="X4" s="225"/>
      <c r="Y4" s="225"/>
      <c r="Z4" s="225">
        <v>43677</v>
      </c>
      <c r="AA4" s="225"/>
      <c r="AB4" s="225"/>
      <c r="AC4" s="225"/>
      <c r="AD4" s="225">
        <v>43708</v>
      </c>
      <c r="AE4" s="225"/>
      <c r="AF4" s="225"/>
      <c r="AG4" s="225"/>
      <c r="AH4" s="225">
        <v>43738</v>
      </c>
      <c r="AI4" s="225"/>
      <c r="AJ4" s="225"/>
      <c r="AK4" s="225"/>
      <c r="AL4" s="225">
        <v>43769</v>
      </c>
      <c r="AM4" s="225"/>
      <c r="AN4" s="225"/>
      <c r="AO4" s="225"/>
      <c r="AP4" s="225">
        <v>43799</v>
      </c>
      <c r="AQ4" s="225"/>
      <c r="AR4" s="225"/>
      <c r="AS4" s="225"/>
      <c r="AT4" s="225">
        <v>43830</v>
      </c>
      <c r="AU4" s="225"/>
      <c r="AV4" s="225"/>
      <c r="AW4" s="225"/>
      <c r="AX4" s="116"/>
      <c r="AY4" s="116"/>
      <c r="AZ4" s="4"/>
      <c r="BA4" s="225" t="s">
        <v>76</v>
      </c>
      <c r="BB4" s="225"/>
      <c r="BC4" s="225"/>
      <c r="BD4" s="225"/>
    </row>
    <row r="5" spans="1:56" ht="15.95" customHeight="1" x14ac:dyDescent="0.25">
      <c r="A5" s="4"/>
      <c r="B5" s="6" t="s">
        <v>1</v>
      </c>
      <c r="C5" s="6" t="s">
        <v>2</v>
      </c>
      <c r="D5" s="7" t="s">
        <v>3</v>
      </c>
      <c r="E5" s="14" t="s">
        <v>16</v>
      </c>
      <c r="F5" s="6" t="s">
        <v>1</v>
      </c>
      <c r="G5" s="6" t="s">
        <v>2</v>
      </c>
      <c r="H5" s="7" t="s">
        <v>3</v>
      </c>
      <c r="I5" s="14" t="s">
        <v>16</v>
      </c>
      <c r="J5" s="6" t="s">
        <v>1</v>
      </c>
      <c r="K5" s="6" t="s">
        <v>2</v>
      </c>
      <c r="L5" s="7" t="s">
        <v>3</v>
      </c>
      <c r="M5" s="14" t="s">
        <v>16</v>
      </c>
      <c r="N5" s="6" t="s">
        <v>1</v>
      </c>
      <c r="O5" s="6" t="s">
        <v>2</v>
      </c>
      <c r="P5" s="7" t="s">
        <v>3</v>
      </c>
      <c r="Q5" s="14" t="s">
        <v>16</v>
      </c>
      <c r="R5" s="6" t="s">
        <v>1</v>
      </c>
      <c r="S5" s="6" t="s">
        <v>2</v>
      </c>
      <c r="T5" s="7" t="s">
        <v>3</v>
      </c>
      <c r="U5" s="14" t="s">
        <v>16</v>
      </c>
      <c r="V5" s="6" t="s">
        <v>1</v>
      </c>
      <c r="W5" s="6" t="s">
        <v>2</v>
      </c>
      <c r="X5" s="7" t="s">
        <v>3</v>
      </c>
      <c r="Y5" s="14" t="s">
        <v>16</v>
      </c>
      <c r="Z5" s="6" t="s">
        <v>1</v>
      </c>
      <c r="AA5" s="6" t="s">
        <v>2</v>
      </c>
      <c r="AB5" s="7" t="s">
        <v>3</v>
      </c>
      <c r="AC5" s="14" t="s">
        <v>16</v>
      </c>
      <c r="AD5" s="6" t="s">
        <v>1</v>
      </c>
      <c r="AE5" s="6" t="s">
        <v>2</v>
      </c>
      <c r="AF5" s="7" t="s">
        <v>3</v>
      </c>
      <c r="AG5" s="14" t="s">
        <v>16</v>
      </c>
      <c r="AH5" s="6" t="s">
        <v>1</v>
      </c>
      <c r="AI5" s="6" t="s">
        <v>2</v>
      </c>
      <c r="AJ5" s="7" t="s">
        <v>3</v>
      </c>
      <c r="AK5" s="14" t="s">
        <v>16</v>
      </c>
      <c r="AL5" s="6" t="s">
        <v>1</v>
      </c>
      <c r="AM5" s="6" t="s">
        <v>2</v>
      </c>
      <c r="AN5" s="7" t="s">
        <v>3</v>
      </c>
      <c r="AO5" s="14" t="s">
        <v>16</v>
      </c>
      <c r="AP5" s="6" t="s">
        <v>1</v>
      </c>
      <c r="AQ5" s="6" t="s">
        <v>77</v>
      </c>
      <c r="AR5" s="7" t="s">
        <v>78</v>
      </c>
      <c r="AS5" s="14" t="s">
        <v>16</v>
      </c>
      <c r="AT5" s="6" t="s">
        <v>1</v>
      </c>
      <c r="AU5" s="6" t="s">
        <v>2</v>
      </c>
      <c r="AV5" s="7" t="s">
        <v>3</v>
      </c>
      <c r="AW5" s="14" t="s">
        <v>16</v>
      </c>
      <c r="AX5" s="6"/>
      <c r="AY5" s="6"/>
      <c r="AZ5" s="4" t="s">
        <v>0</v>
      </c>
      <c r="BA5" s="6" t="s">
        <v>1</v>
      </c>
      <c r="BB5" s="6" t="s">
        <v>2</v>
      </c>
      <c r="BC5" s="7" t="s">
        <v>3</v>
      </c>
      <c r="BD5" s="6" t="s">
        <v>16</v>
      </c>
    </row>
    <row r="6" spans="1:56" ht="15.95" customHeight="1" x14ac:dyDescent="0.25">
      <c r="A6" s="8" t="s">
        <v>18</v>
      </c>
      <c r="B6" s="9">
        <v>2190.1</v>
      </c>
      <c r="C6" s="9">
        <v>188.85</v>
      </c>
      <c r="D6" s="9">
        <v>815.75</v>
      </c>
      <c r="E6" s="15">
        <v>3194.7</v>
      </c>
      <c r="F6" s="9">
        <v>2204.6099999999997</v>
      </c>
      <c r="G6" s="9">
        <v>190.85</v>
      </c>
      <c r="H6" s="9">
        <v>818.35</v>
      </c>
      <c r="I6" s="15">
        <v>3213.8099999999995</v>
      </c>
      <c r="J6" s="9">
        <v>2214.415</v>
      </c>
      <c r="K6" s="9">
        <v>189.25</v>
      </c>
      <c r="L6" s="9">
        <v>830.67099999999994</v>
      </c>
      <c r="M6" s="15">
        <v>3234.3359999999998</v>
      </c>
      <c r="N6" s="9">
        <v>2205.7290999999996</v>
      </c>
      <c r="O6" s="9">
        <v>193.25</v>
      </c>
      <c r="P6" s="9">
        <v>832.1</v>
      </c>
      <c r="Q6" s="15">
        <v>3231.0790999999995</v>
      </c>
      <c r="R6" s="9">
        <v>2199.0410999999999</v>
      </c>
      <c r="S6" s="9">
        <v>196.75</v>
      </c>
      <c r="T6" s="9">
        <v>828.21000000000015</v>
      </c>
      <c r="U6" s="15">
        <v>3224.0011</v>
      </c>
      <c r="V6" s="9">
        <v>2184.3755000000001</v>
      </c>
      <c r="W6" s="9">
        <v>192.05</v>
      </c>
      <c r="X6" s="9">
        <v>838.7600000000001</v>
      </c>
      <c r="Y6" s="15">
        <v>3215.1855000000005</v>
      </c>
      <c r="Z6" s="9">
        <v>2169.0203000000001</v>
      </c>
      <c r="AA6" s="9">
        <v>193.64999999999998</v>
      </c>
      <c r="AB6" s="9">
        <v>834.99329999999998</v>
      </c>
      <c r="AC6" s="15">
        <v>3197.6636000000003</v>
      </c>
      <c r="AD6" s="9">
        <v>2199.9497000000001</v>
      </c>
      <c r="AE6" s="9">
        <v>189.14999999999998</v>
      </c>
      <c r="AF6" s="9">
        <v>825.5933</v>
      </c>
      <c r="AG6" s="15">
        <v>3214.6930000000002</v>
      </c>
      <c r="AH6" s="9">
        <v>2197.9526999999998</v>
      </c>
      <c r="AI6" s="9">
        <v>193.05</v>
      </c>
      <c r="AJ6" s="9">
        <v>834.48329999999999</v>
      </c>
      <c r="AK6" s="15">
        <v>3225.4859999999999</v>
      </c>
      <c r="AL6" s="9">
        <v>2192.8059999999996</v>
      </c>
      <c r="AM6" s="9">
        <v>195.05</v>
      </c>
      <c r="AN6" s="9">
        <v>836.35329999999988</v>
      </c>
      <c r="AO6" s="15">
        <v>3224.2092999999995</v>
      </c>
      <c r="AP6" s="9">
        <v>2178.2343999999998</v>
      </c>
      <c r="AQ6" s="9">
        <v>194.85000000000002</v>
      </c>
      <c r="AR6" s="9">
        <v>832.15330000000006</v>
      </c>
      <c r="AS6" s="15">
        <v>3205.2376999999997</v>
      </c>
      <c r="AT6" s="9">
        <v>2176.4447999999998</v>
      </c>
      <c r="AU6" s="9">
        <v>195.85000000000002</v>
      </c>
      <c r="AV6" s="9">
        <v>821.10329999999988</v>
      </c>
      <c r="AW6" s="15">
        <v>3193.3980999999994</v>
      </c>
      <c r="AX6" s="10"/>
      <c r="AY6" s="10"/>
      <c r="AZ6" s="8" t="s">
        <v>18</v>
      </c>
      <c r="BA6" s="9">
        <f>AVERAGE(B6,F6,J6,N6,R6,V6,Z6,AD6,AH6,AL6,AP6,AT6)</f>
        <v>2192.7232166666668</v>
      </c>
      <c r="BB6" s="9">
        <f t="shared" ref="BB6:BD6" si="0">AVERAGE(C6,G6,K6,O6,S6,W6,AA6,AE6,AI6,AM6,AQ6,AU6)</f>
        <v>192.71666666666667</v>
      </c>
      <c r="BC6" s="9">
        <f t="shared" si="0"/>
        <v>829.04340000000013</v>
      </c>
      <c r="BD6" s="117">
        <f t="shared" si="0"/>
        <v>3214.483283333333</v>
      </c>
    </row>
    <row r="7" spans="1:56" ht="15.95" customHeight="1" x14ac:dyDescent="0.25">
      <c r="A7" s="8" t="s">
        <v>19</v>
      </c>
      <c r="B7" s="9">
        <v>1171.5500000000002</v>
      </c>
      <c r="C7" s="9">
        <v>114.5</v>
      </c>
      <c r="D7" s="9">
        <v>554.99400000000014</v>
      </c>
      <c r="E7" s="15">
        <v>1841.0440000000003</v>
      </c>
      <c r="F7" s="9">
        <v>1168.05</v>
      </c>
      <c r="G7" s="9">
        <v>115.5</v>
      </c>
      <c r="H7" s="9">
        <v>554.89400000000001</v>
      </c>
      <c r="I7" s="15">
        <v>1838.444</v>
      </c>
      <c r="J7" s="9">
        <v>1165.95</v>
      </c>
      <c r="K7" s="9">
        <v>118.5</v>
      </c>
      <c r="L7" s="9">
        <v>559.99400000000003</v>
      </c>
      <c r="M7" s="15">
        <v>1844.444</v>
      </c>
      <c r="N7" s="9">
        <v>1156.45</v>
      </c>
      <c r="O7" s="9">
        <v>122.5</v>
      </c>
      <c r="P7" s="9">
        <v>557.89400000000001</v>
      </c>
      <c r="Q7" s="15">
        <v>1836.8440000000001</v>
      </c>
      <c r="R7" s="9">
        <v>1130.55</v>
      </c>
      <c r="S7" s="9">
        <v>124.5</v>
      </c>
      <c r="T7" s="9">
        <v>576.89400000000001</v>
      </c>
      <c r="U7" s="15">
        <v>1831.944</v>
      </c>
      <c r="V7" s="9">
        <v>1159.95</v>
      </c>
      <c r="W7" s="9">
        <v>121.1</v>
      </c>
      <c r="X7" s="9">
        <v>605.99400000000003</v>
      </c>
      <c r="Y7" s="15">
        <v>1887.0439999999999</v>
      </c>
      <c r="Z7" s="9">
        <v>1145.25</v>
      </c>
      <c r="AA7" s="9">
        <v>123.15</v>
      </c>
      <c r="AB7" s="9">
        <v>599.69399999999996</v>
      </c>
      <c r="AC7" s="15">
        <v>1868.0940000000001</v>
      </c>
      <c r="AD7" s="9">
        <v>1133.3500000000001</v>
      </c>
      <c r="AE7" s="9">
        <v>126.35</v>
      </c>
      <c r="AF7" s="9">
        <v>577.23400000000004</v>
      </c>
      <c r="AG7" s="15">
        <v>1836.9340000000002</v>
      </c>
      <c r="AH7" s="9">
        <v>1138.6500000000001</v>
      </c>
      <c r="AI7" s="9">
        <v>125.35</v>
      </c>
      <c r="AJ7" s="9">
        <v>573.24000000000012</v>
      </c>
      <c r="AK7" s="15">
        <v>1837.2400000000002</v>
      </c>
      <c r="AL7" s="9">
        <v>1149.45</v>
      </c>
      <c r="AM7" s="9">
        <v>126.35</v>
      </c>
      <c r="AN7" s="9">
        <v>567.84000000000083</v>
      </c>
      <c r="AO7" s="15">
        <v>1843.6400000000008</v>
      </c>
      <c r="AP7" s="9">
        <v>1178.4499999999998</v>
      </c>
      <c r="AQ7" s="9">
        <v>124.35</v>
      </c>
      <c r="AR7" s="9">
        <v>570.04000000000008</v>
      </c>
      <c r="AS7" s="15">
        <v>1872.8399999999997</v>
      </c>
      <c r="AT7" s="9">
        <v>1181.2099999999998</v>
      </c>
      <c r="AU7" s="9">
        <v>125.35</v>
      </c>
      <c r="AV7" s="9">
        <v>571.84000000000015</v>
      </c>
      <c r="AW7" s="15">
        <v>1878.3999999999999</v>
      </c>
      <c r="AX7" s="10"/>
      <c r="AY7" s="10"/>
      <c r="AZ7" s="8" t="s">
        <v>19</v>
      </c>
      <c r="BA7" s="9">
        <f t="shared" ref="BA7:BA17" si="1">AVERAGE(B7,F7,J7,N7,R7,V7,Z7,AD7,AH7,AL7,AP7,AT7)</f>
        <v>1156.5716666666667</v>
      </c>
      <c r="BB7" s="9">
        <f t="shared" ref="BB7:BB17" si="2">AVERAGE(C7,G7,K7,O7,S7,W7,AA7,AE7,AI7,AM7,AQ7,AU7)</f>
        <v>122.29166666666664</v>
      </c>
      <c r="BC7" s="9">
        <f t="shared" ref="BC7:BC17" si="3">AVERAGE(D7,H7,L7,P7,T7,X7,AB7,AF7,AJ7,AN7,AR7,AV7)</f>
        <v>572.54600000000016</v>
      </c>
      <c r="BD7" s="117">
        <f t="shared" ref="BD7:BD17" si="4">AVERAGE(E7,I7,M7,Q7,U7,Y7,AC7,AG7,AK7,AO7,AS7,AW7)</f>
        <v>1851.4093333333337</v>
      </c>
    </row>
    <row r="8" spans="1:56" ht="15.95" customHeight="1" x14ac:dyDescent="0.25">
      <c r="A8" s="8" t="s">
        <v>20</v>
      </c>
      <c r="B8" s="9">
        <v>605.27</v>
      </c>
      <c r="C8" s="9">
        <v>42.4</v>
      </c>
      <c r="D8" s="9">
        <v>246.79329999999999</v>
      </c>
      <c r="E8" s="15">
        <v>894.46329999999989</v>
      </c>
      <c r="F8" s="9">
        <v>599.97</v>
      </c>
      <c r="G8" s="9">
        <v>41.4</v>
      </c>
      <c r="H8" s="9">
        <v>245.0933</v>
      </c>
      <c r="I8" s="15">
        <v>886.4633</v>
      </c>
      <c r="J8" s="9">
        <v>602.49</v>
      </c>
      <c r="K8" s="9">
        <v>40.4</v>
      </c>
      <c r="L8" s="9">
        <v>245.93330000000009</v>
      </c>
      <c r="M8" s="15">
        <v>888.82330000000002</v>
      </c>
      <c r="N8" s="9">
        <v>597.39</v>
      </c>
      <c r="O8" s="9">
        <v>39.4</v>
      </c>
      <c r="P8" s="9">
        <v>246.9333000000002</v>
      </c>
      <c r="Q8" s="15">
        <v>883.72330000000011</v>
      </c>
      <c r="R8" s="9">
        <v>599.34</v>
      </c>
      <c r="S8" s="9">
        <v>41.4</v>
      </c>
      <c r="T8" s="9">
        <v>250.2333000000001</v>
      </c>
      <c r="U8" s="15">
        <v>890.97330000000011</v>
      </c>
      <c r="V8" s="9">
        <v>620.02</v>
      </c>
      <c r="W8" s="9">
        <v>42.4</v>
      </c>
      <c r="X8" s="9">
        <v>248.75</v>
      </c>
      <c r="Y8" s="15">
        <v>911.17</v>
      </c>
      <c r="Z8" s="9">
        <v>624.57000000000005</v>
      </c>
      <c r="AA8" s="9">
        <v>41.4</v>
      </c>
      <c r="AB8" s="9">
        <v>244.25000000000011</v>
      </c>
      <c r="AC8" s="15">
        <v>910.22000000000014</v>
      </c>
      <c r="AD8" s="9">
        <v>611.70999999999992</v>
      </c>
      <c r="AE8" s="9">
        <v>43.4</v>
      </c>
      <c r="AF8" s="9">
        <v>246.65000000000035</v>
      </c>
      <c r="AG8" s="15">
        <v>901.76000000000022</v>
      </c>
      <c r="AH8" s="9">
        <v>607.1099999999999</v>
      </c>
      <c r="AI8" s="9">
        <v>44.2</v>
      </c>
      <c r="AJ8" s="9">
        <v>254.15000000000023</v>
      </c>
      <c r="AK8" s="15">
        <v>905.46000000000015</v>
      </c>
      <c r="AL8" s="9">
        <v>601.49</v>
      </c>
      <c r="AM8" s="9">
        <v>45.2</v>
      </c>
      <c r="AN8" s="9">
        <v>252.6</v>
      </c>
      <c r="AO8" s="15">
        <v>899.29000000000008</v>
      </c>
      <c r="AP8" s="9">
        <v>600.66999999999996</v>
      </c>
      <c r="AQ8" s="9">
        <v>45.2</v>
      </c>
      <c r="AR8" s="9">
        <v>250.49999999999997</v>
      </c>
      <c r="AS8" s="15">
        <v>896.37</v>
      </c>
      <c r="AT8" s="9">
        <v>592.47</v>
      </c>
      <c r="AU8" s="9">
        <v>46.2</v>
      </c>
      <c r="AV8" s="9">
        <v>248.4</v>
      </c>
      <c r="AW8" s="15">
        <v>887.07</v>
      </c>
      <c r="AX8" s="10"/>
      <c r="AY8" s="10"/>
      <c r="AZ8" s="8" t="s">
        <v>20</v>
      </c>
      <c r="BA8" s="9">
        <f t="shared" si="1"/>
        <v>605.20833333333337</v>
      </c>
      <c r="BB8" s="9">
        <f t="shared" si="2"/>
        <v>42.75</v>
      </c>
      <c r="BC8" s="9">
        <f t="shared" si="3"/>
        <v>248.35720833333343</v>
      </c>
      <c r="BD8" s="117">
        <f t="shared" si="4"/>
        <v>896.31554166666683</v>
      </c>
    </row>
    <row r="9" spans="1:56" ht="15.95" customHeight="1" x14ac:dyDescent="0.25">
      <c r="A9" s="8" t="s">
        <v>21</v>
      </c>
      <c r="B9" s="9">
        <v>1081.8230000000001</v>
      </c>
      <c r="C9" s="9">
        <v>98.2</v>
      </c>
      <c r="D9" s="9">
        <v>388.09999999999962</v>
      </c>
      <c r="E9" s="15">
        <v>1568.1229999999998</v>
      </c>
      <c r="F9" s="9">
        <v>1073.5230000000001</v>
      </c>
      <c r="G9" s="9">
        <v>98</v>
      </c>
      <c r="H9" s="9">
        <v>397.5999999999998</v>
      </c>
      <c r="I9" s="15">
        <v>1569.123</v>
      </c>
      <c r="J9" s="9">
        <v>1078.1074999999998</v>
      </c>
      <c r="K9" s="9">
        <v>101.10000000000001</v>
      </c>
      <c r="L9" s="9">
        <v>396.79999999999973</v>
      </c>
      <c r="M9" s="15">
        <v>1576.0074999999995</v>
      </c>
      <c r="N9" s="9">
        <v>1068.3775000000001</v>
      </c>
      <c r="O9" s="9">
        <v>99</v>
      </c>
      <c r="P9" s="9">
        <v>389.7999999999995</v>
      </c>
      <c r="Q9" s="15">
        <v>1557.1774999999996</v>
      </c>
      <c r="R9" s="9">
        <v>1068.3230000000001</v>
      </c>
      <c r="S9" s="9">
        <v>97</v>
      </c>
      <c r="T9" s="9">
        <v>391.39999999999975</v>
      </c>
      <c r="U9" s="15">
        <v>1556.723</v>
      </c>
      <c r="V9" s="9">
        <v>1155.1426999999999</v>
      </c>
      <c r="W9" s="9">
        <v>96.1</v>
      </c>
      <c r="X9" s="9">
        <v>398.09999999999746</v>
      </c>
      <c r="Y9" s="15">
        <v>1649.3426999999972</v>
      </c>
      <c r="Z9" s="9">
        <v>1166.4480000000001</v>
      </c>
      <c r="AA9" s="9">
        <v>96.1</v>
      </c>
      <c r="AB9" s="9">
        <v>398.09999999999684</v>
      </c>
      <c r="AC9" s="15">
        <v>1660.647999999997</v>
      </c>
      <c r="AD9" s="9">
        <v>1094.1780000000001</v>
      </c>
      <c r="AE9" s="9">
        <v>93.9</v>
      </c>
      <c r="AF9" s="9">
        <v>397.7099999999997</v>
      </c>
      <c r="AG9" s="15">
        <v>1585.788</v>
      </c>
      <c r="AH9" s="9">
        <v>1085.0260000000001</v>
      </c>
      <c r="AI9" s="9">
        <v>94.1</v>
      </c>
      <c r="AJ9" s="9">
        <v>400.70999999999992</v>
      </c>
      <c r="AK9" s="15">
        <v>1579.8359999999998</v>
      </c>
      <c r="AL9" s="9">
        <v>1084.7860000000001</v>
      </c>
      <c r="AM9" s="9">
        <v>94.4</v>
      </c>
      <c r="AN9" s="9">
        <v>399.01</v>
      </c>
      <c r="AO9" s="15">
        <v>1578.1960000000001</v>
      </c>
      <c r="AP9" s="9">
        <v>1079.9560000000001</v>
      </c>
      <c r="AQ9" s="9">
        <v>90.2</v>
      </c>
      <c r="AR9" s="9">
        <v>398.1499999999993</v>
      </c>
      <c r="AS9" s="15">
        <v>1568.3059999999996</v>
      </c>
      <c r="AT9" s="9">
        <v>1078.6480000000001</v>
      </c>
      <c r="AU9" s="9">
        <v>91.9</v>
      </c>
      <c r="AV9" s="9">
        <v>397.54999999999973</v>
      </c>
      <c r="AW9" s="15">
        <v>1568.098</v>
      </c>
      <c r="AX9" s="10"/>
      <c r="AY9" s="10"/>
      <c r="AZ9" s="8" t="s">
        <v>21</v>
      </c>
      <c r="BA9" s="9">
        <f t="shared" si="1"/>
        <v>1092.8615583333333</v>
      </c>
      <c r="BB9" s="9">
        <f t="shared" si="2"/>
        <v>95.833333333333329</v>
      </c>
      <c r="BC9" s="9">
        <f t="shared" si="3"/>
        <v>396.08583333333263</v>
      </c>
      <c r="BD9" s="117">
        <f t="shared" si="4"/>
        <v>1584.7807249999994</v>
      </c>
    </row>
    <row r="10" spans="1:56" ht="15.95" customHeight="1" x14ac:dyDescent="0.25">
      <c r="A10" s="8" t="s">
        <v>22</v>
      </c>
      <c r="B10" s="9">
        <v>472.41249999999997</v>
      </c>
      <c r="C10" s="9">
        <v>39</v>
      </c>
      <c r="D10" s="9">
        <v>160.58699999999999</v>
      </c>
      <c r="E10" s="15">
        <v>671.9994999999999</v>
      </c>
      <c r="F10" s="9">
        <v>476.02249999999998</v>
      </c>
      <c r="G10" s="9">
        <v>39</v>
      </c>
      <c r="H10" s="9">
        <v>162.08699999999999</v>
      </c>
      <c r="I10" s="15">
        <v>677.10950000000003</v>
      </c>
      <c r="J10" s="9">
        <v>480.92250000000001</v>
      </c>
      <c r="K10" s="9">
        <v>39</v>
      </c>
      <c r="L10" s="9">
        <v>162.08699999999999</v>
      </c>
      <c r="M10" s="15">
        <v>682.0095</v>
      </c>
      <c r="N10" s="9">
        <v>479.95249999999993</v>
      </c>
      <c r="O10" s="9">
        <v>38</v>
      </c>
      <c r="P10" s="9">
        <v>161.28699999999998</v>
      </c>
      <c r="Q10" s="15">
        <v>679.23949999999991</v>
      </c>
      <c r="R10" s="9">
        <v>475.92930000000001</v>
      </c>
      <c r="S10" s="9">
        <v>38</v>
      </c>
      <c r="T10" s="9">
        <v>165.887</v>
      </c>
      <c r="U10" s="15">
        <v>679.81629999999996</v>
      </c>
      <c r="V10" s="9">
        <v>549.6893</v>
      </c>
      <c r="W10" s="9">
        <v>38</v>
      </c>
      <c r="X10" s="9">
        <v>169.887</v>
      </c>
      <c r="Y10" s="15">
        <v>757.57629999999995</v>
      </c>
      <c r="Z10" s="9">
        <v>551.83930000000009</v>
      </c>
      <c r="AA10" s="9">
        <v>37</v>
      </c>
      <c r="AB10" s="9">
        <v>171.83700000000002</v>
      </c>
      <c r="AC10" s="15">
        <v>760.67630000000008</v>
      </c>
      <c r="AD10" s="9">
        <v>499.74430000000001</v>
      </c>
      <c r="AE10" s="9">
        <v>36</v>
      </c>
      <c r="AF10" s="9">
        <v>166.637</v>
      </c>
      <c r="AG10" s="15">
        <v>702.38130000000001</v>
      </c>
      <c r="AH10" s="9">
        <v>499.18929999999995</v>
      </c>
      <c r="AI10" s="9">
        <v>34</v>
      </c>
      <c r="AJ10" s="9">
        <v>170.73699999999999</v>
      </c>
      <c r="AK10" s="15">
        <v>703.92629999999997</v>
      </c>
      <c r="AL10" s="9">
        <v>509.96929999999998</v>
      </c>
      <c r="AM10" s="9">
        <v>35</v>
      </c>
      <c r="AN10" s="9">
        <v>171.07</v>
      </c>
      <c r="AO10" s="15">
        <v>716.03929999999991</v>
      </c>
      <c r="AP10" s="9">
        <v>506.76929999999999</v>
      </c>
      <c r="AQ10" s="9">
        <v>34</v>
      </c>
      <c r="AR10" s="9">
        <v>170.87</v>
      </c>
      <c r="AS10" s="15">
        <v>711.63929999999993</v>
      </c>
      <c r="AT10" s="9">
        <v>498.21930000000003</v>
      </c>
      <c r="AU10" s="9">
        <v>35</v>
      </c>
      <c r="AV10" s="9">
        <v>170.67</v>
      </c>
      <c r="AW10" s="15">
        <v>703.88929999999993</v>
      </c>
      <c r="AX10" s="10"/>
      <c r="AY10" s="10"/>
      <c r="AZ10" s="8" t="s">
        <v>22</v>
      </c>
      <c r="BA10" s="9">
        <f t="shared" si="1"/>
        <v>500.05494999999996</v>
      </c>
      <c r="BB10" s="9">
        <f t="shared" si="2"/>
        <v>36.833333333333336</v>
      </c>
      <c r="BC10" s="9">
        <f t="shared" si="3"/>
        <v>166.97024999999999</v>
      </c>
      <c r="BD10" s="117">
        <f t="shared" si="4"/>
        <v>703.85853333333341</v>
      </c>
    </row>
    <row r="11" spans="1:56" ht="15.95" customHeight="1" x14ac:dyDescent="0.25">
      <c r="A11" s="8" t="s">
        <v>23</v>
      </c>
      <c r="B11" s="9">
        <v>848.68189999999993</v>
      </c>
      <c r="C11" s="9">
        <v>78.400000000000006</v>
      </c>
      <c r="D11" s="9">
        <v>323.1198</v>
      </c>
      <c r="E11" s="15">
        <v>1250.2016999999998</v>
      </c>
      <c r="F11" s="9">
        <v>856.54130000000009</v>
      </c>
      <c r="G11" s="9">
        <v>78.599999999999994</v>
      </c>
      <c r="H11" s="9">
        <v>325.90649999999999</v>
      </c>
      <c r="I11" s="15">
        <v>1261.0478000000001</v>
      </c>
      <c r="J11" s="9">
        <v>854.56360000000006</v>
      </c>
      <c r="K11" s="9">
        <v>79.599999999999994</v>
      </c>
      <c r="L11" s="9">
        <v>323.6943</v>
      </c>
      <c r="M11" s="15">
        <v>1257.8579</v>
      </c>
      <c r="N11" s="9">
        <v>851.49210000000005</v>
      </c>
      <c r="O11" s="9">
        <v>76.599999999999994</v>
      </c>
      <c r="P11" s="9">
        <v>328.39429999999976</v>
      </c>
      <c r="Q11" s="15">
        <v>1256.4863999999998</v>
      </c>
      <c r="R11" s="9">
        <v>853.54680000000008</v>
      </c>
      <c r="S11" s="9">
        <v>72.400000000000006</v>
      </c>
      <c r="T11" s="9">
        <v>332.09429999999998</v>
      </c>
      <c r="U11" s="15">
        <v>1258.0410999999999</v>
      </c>
      <c r="V11" s="9">
        <v>874.02220000000011</v>
      </c>
      <c r="W11" s="9">
        <v>71.8</v>
      </c>
      <c r="X11" s="9">
        <v>332.64159999999998</v>
      </c>
      <c r="Y11" s="15">
        <v>1278.4638</v>
      </c>
      <c r="Z11" s="9">
        <v>864.54700000000003</v>
      </c>
      <c r="AA11" s="9">
        <v>69.8</v>
      </c>
      <c r="AB11" s="9">
        <v>328.2192</v>
      </c>
      <c r="AC11" s="15">
        <v>1262.5662</v>
      </c>
      <c r="AD11" s="9">
        <v>835.98170000000005</v>
      </c>
      <c r="AE11" s="9">
        <v>74.8</v>
      </c>
      <c r="AF11" s="9">
        <v>318.00919999999996</v>
      </c>
      <c r="AG11" s="15">
        <v>1228.7909</v>
      </c>
      <c r="AH11" s="9">
        <v>825.39369999999997</v>
      </c>
      <c r="AI11" s="9">
        <v>76.8</v>
      </c>
      <c r="AJ11" s="9">
        <v>316.60919999999999</v>
      </c>
      <c r="AK11" s="15">
        <v>1218.8028999999999</v>
      </c>
      <c r="AL11" s="9">
        <v>817.76369999999997</v>
      </c>
      <c r="AM11" s="9">
        <v>75.8</v>
      </c>
      <c r="AN11" s="9">
        <v>317.55619999999999</v>
      </c>
      <c r="AO11" s="15">
        <v>1211.1198999999999</v>
      </c>
      <c r="AP11" s="9">
        <v>817.4976999999999</v>
      </c>
      <c r="AQ11" s="9">
        <v>78.099999999999994</v>
      </c>
      <c r="AR11" s="9">
        <v>315.96379999999999</v>
      </c>
      <c r="AS11" s="15">
        <v>1211.5614999999998</v>
      </c>
      <c r="AT11" s="9">
        <v>812.92769999999996</v>
      </c>
      <c r="AU11" s="9">
        <v>76.8</v>
      </c>
      <c r="AV11" s="9">
        <v>319.8768</v>
      </c>
      <c r="AW11" s="15">
        <v>1209.6044999999999</v>
      </c>
      <c r="AX11" s="10"/>
      <c r="AY11" s="10"/>
      <c r="AZ11" s="8" t="s">
        <v>23</v>
      </c>
      <c r="BA11" s="9">
        <f t="shared" si="1"/>
        <v>842.74661666666668</v>
      </c>
      <c r="BB11" s="9">
        <f t="shared" si="2"/>
        <v>75.791666666666657</v>
      </c>
      <c r="BC11" s="9">
        <f t="shared" si="3"/>
        <v>323.50709999999998</v>
      </c>
      <c r="BD11" s="117">
        <f t="shared" si="4"/>
        <v>1242.0453833333331</v>
      </c>
    </row>
    <row r="12" spans="1:56" ht="15.95" customHeight="1" x14ac:dyDescent="0.25">
      <c r="A12" s="8" t="s">
        <v>24</v>
      </c>
      <c r="B12" s="9">
        <v>859.4126</v>
      </c>
      <c r="C12" s="9">
        <v>76.599999999999994</v>
      </c>
      <c r="D12" s="9">
        <v>338.90679999999998</v>
      </c>
      <c r="E12" s="15">
        <v>1274.9194</v>
      </c>
      <c r="F12" s="9">
        <v>859.27260000000001</v>
      </c>
      <c r="G12" s="9">
        <v>78.599999999999994</v>
      </c>
      <c r="H12" s="9">
        <v>341.90679999999998</v>
      </c>
      <c r="I12" s="15">
        <v>1279.7793999999999</v>
      </c>
      <c r="J12" s="9">
        <v>860.47259999999994</v>
      </c>
      <c r="K12" s="9">
        <v>78.599999999999994</v>
      </c>
      <c r="L12" s="9">
        <v>341.70680000000004</v>
      </c>
      <c r="M12" s="15">
        <v>1280.7793999999999</v>
      </c>
      <c r="N12" s="9">
        <v>860.47259999999994</v>
      </c>
      <c r="O12" s="9">
        <v>78.599999999999994</v>
      </c>
      <c r="P12" s="9">
        <v>340.6302</v>
      </c>
      <c r="Q12" s="15">
        <v>1279.7028</v>
      </c>
      <c r="R12" s="9">
        <v>859.82259999999997</v>
      </c>
      <c r="S12" s="9">
        <v>78.599999999999994</v>
      </c>
      <c r="T12" s="9">
        <v>343.43020000000001</v>
      </c>
      <c r="U12" s="15">
        <v>1281.8528000000001</v>
      </c>
      <c r="V12" s="9">
        <v>887.9226000000001</v>
      </c>
      <c r="W12" s="9">
        <v>78.599999999999994</v>
      </c>
      <c r="X12" s="9">
        <v>345.43020000000001</v>
      </c>
      <c r="Y12" s="15">
        <v>1311.9528</v>
      </c>
      <c r="Z12" s="9">
        <v>900.02329999999995</v>
      </c>
      <c r="AA12" s="9">
        <v>80.599999999999994</v>
      </c>
      <c r="AB12" s="9">
        <v>345.79690000000016</v>
      </c>
      <c r="AC12" s="15">
        <v>1326.4202</v>
      </c>
      <c r="AD12" s="9">
        <v>893.11759999999992</v>
      </c>
      <c r="AE12" s="9">
        <v>81.599999999999994</v>
      </c>
      <c r="AF12" s="9">
        <v>342.47020000000003</v>
      </c>
      <c r="AG12" s="15">
        <v>1317.1877999999999</v>
      </c>
      <c r="AH12" s="9">
        <v>892.91060000000004</v>
      </c>
      <c r="AI12" s="9">
        <v>79.7</v>
      </c>
      <c r="AJ12" s="9">
        <v>342.46030000000002</v>
      </c>
      <c r="AK12" s="15">
        <v>1315.0709000000002</v>
      </c>
      <c r="AL12" s="9">
        <v>892.71760000000006</v>
      </c>
      <c r="AM12" s="9">
        <v>77.7</v>
      </c>
      <c r="AN12" s="9">
        <v>342.98658800000004</v>
      </c>
      <c r="AO12" s="15">
        <v>1313.4041880000002</v>
      </c>
      <c r="AP12" s="9">
        <v>899.06760000000008</v>
      </c>
      <c r="AQ12" s="9">
        <v>75.7</v>
      </c>
      <c r="AR12" s="9">
        <v>341.48658800000004</v>
      </c>
      <c r="AS12" s="15">
        <v>1316.2541880000001</v>
      </c>
      <c r="AT12" s="9">
        <v>905.36760000000004</v>
      </c>
      <c r="AU12" s="9">
        <v>78.7</v>
      </c>
      <c r="AV12" s="9">
        <v>338.16318800000005</v>
      </c>
      <c r="AW12" s="15">
        <v>1322.2307880000001</v>
      </c>
      <c r="AX12" s="10"/>
      <c r="AY12" s="10"/>
      <c r="AZ12" s="8" t="s">
        <v>24</v>
      </c>
      <c r="BA12" s="9">
        <f t="shared" si="1"/>
        <v>880.88165833333323</v>
      </c>
      <c r="BB12" s="9">
        <f t="shared" si="2"/>
        <v>78.633333333333354</v>
      </c>
      <c r="BC12" s="9">
        <f t="shared" si="3"/>
        <v>342.11456366666675</v>
      </c>
      <c r="BD12" s="117">
        <f t="shared" si="4"/>
        <v>1301.6295553333337</v>
      </c>
    </row>
    <row r="13" spans="1:56" ht="15.95" customHeight="1" x14ac:dyDescent="0.25">
      <c r="A13" s="8" t="s">
        <v>25</v>
      </c>
      <c r="B13" s="9">
        <v>385.61239999999998</v>
      </c>
      <c r="C13" s="9">
        <v>27.8</v>
      </c>
      <c r="D13" s="9">
        <v>129.94999999999999</v>
      </c>
      <c r="E13" s="15">
        <v>543.36239999999998</v>
      </c>
      <c r="F13" s="9">
        <v>389.61239999999998</v>
      </c>
      <c r="G13" s="9">
        <v>26.8</v>
      </c>
      <c r="H13" s="9">
        <v>128.44999999999999</v>
      </c>
      <c r="I13" s="15">
        <v>544.86239999999998</v>
      </c>
      <c r="J13" s="9">
        <v>391.61239999999998</v>
      </c>
      <c r="K13" s="9">
        <v>28.8</v>
      </c>
      <c r="L13" s="9">
        <v>128.25</v>
      </c>
      <c r="M13" s="15">
        <v>548.66239999999993</v>
      </c>
      <c r="N13" s="9">
        <v>391.40139999999997</v>
      </c>
      <c r="O13" s="9">
        <v>27.8</v>
      </c>
      <c r="P13" s="9">
        <v>127.15</v>
      </c>
      <c r="Q13" s="15">
        <v>546.35140000000001</v>
      </c>
      <c r="R13" s="9">
        <v>387.40139999999997</v>
      </c>
      <c r="S13" s="9">
        <v>28</v>
      </c>
      <c r="T13" s="9">
        <v>129.15</v>
      </c>
      <c r="U13" s="15">
        <v>544.55139999999994</v>
      </c>
      <c r="V13" s="9">
        <v>405.81240000000003</v>
      </c>
      <c r="W13" s="9">
        <v>29</v>
      </c>
      <c r="X13" s="9">
        <v>130.65</v>
      </c>
      <c r="Y13" s="15">
        <v>565.4624</v>
      </c>
      <c r="Z13" s="9">
        <v>405.11239999999998</v>
      </c>
      <c r="AA13" s="9">
        <v>28</v>
      </c>
      <c r="AB13" s="9">
        <v>133.15</v>
      </c>
      <c r="AC13" s="15">
        <v>566.26239999999996</v>
      </c>
      <c r="AD13" s="9">
        <v>402.89560000000006</v>
      </c>
      <c r="AE13" s="9">
        <v>29</v>
      </c>
      <c r="AF13" s="9">
        <v>131.25</v>
      </c>
      <c r="AG13" s="15">
        <v>563.14560000000006</v>
      </c>
      <c r="AH13" s="9">
        <v>405.77059999999994</v>
      </c>
      <c r="AI13" s="9">
        <v>29.5</v>
      </c>
      <c r="AJ13" s="9">
        <v>131.04999999999998</v>
      </c>
      <c r="AK13" s="15">
        <v>566.3205999999999</v>
      </c>
      <c r="AL13" s="9">
        <v>408.87059999999997</v>
      </c>
      <c r="AM13" s="9">
        <v>28.5</v>
      </c>
      <c r="AN13" s="9">
        <v>133.93</v>
      </c>
      <c r="AO13" s="15">
        <v>571.30060000000003</v>
      </c>
      <c r="AP13" s="9">
        <v>407.87059999999997</v>
      </c>
      <c r="AQ13" s="9">
        <v>28.8</v>
      </c>
      <c r="AR13" s="9">
        <v>131.43</v>
      </c>
      <c r="AS13" s="15">
        <v>568.10059999999999</v>
      </c>
      <c r="AT13" s="9">
        <v>406.9128</v>
      </c>
      <c r="AU13" s="9">
        <v>29.8</v>
      </c>
      <c r="AV13" s="9">
        <v>130.23000000000002</v>
      </c>
      <c r="AW13" s="15">
        <v>566.94280000000003</v>
      </c>
      <c r="AX13" s="10"/>
      <c r="AY13" s="10"/>
      <c r="AZ13" s="8" t="s">
        <v>25</v>
      </c>
      <c r="BA13" s="9">
        <f t="shared" si="1"/>
        <v>399.07375000000002</v>
      </c>
      <c r="BB13" s="9">
        <f t="shared" si="2"/>
        <v>28.483333333333334</v>
      </c>
      <c r="BC13" s="9">
        <f t="shared" si="3"/>
        <v>130.38666666666668</v>
      </c>
      <c r="BD13" s="117">
        <f t="shared" si="4"/>
        <v>557.94375000000002</v>
      </c>
    </row>
    <row r="14" spans="1:56" ht="15.95" customHeight="1" x14ac:dyDescent="0.25">
      <c r="A14" s="8" t="s">
        <v>26</v>
      </c>
      <c r="B14" s="9">
        <v>708.12689999999998</v>
      </c>
      <c r="C14" s="9">
        <v>54.8</v>
      </c>
      <c r="D14" s="9">
        <v>263.40000000000003</v>
      </c>
      <c r="E14" s="15">
        <v>1026.3269</v>
      </c>
      <c r="F14" s="9">
        <v>709.6069</v>
      </c>
      <c r="G14" s="9">
        <v>54.8</v>
      </c>
      <c r="H14" s="9">
        <v>261.39999999999998</v>
      </c>
      <c r="I14" s="15">
        <v>1025.8069</v>
      </c>
      <c r="J14" s="9">
        <v>713.70690000000002</v>
      </c>
      <c r="K14" s="9">
        <v>55</v>
      </c>
      <c r="L14" s="9">
        <v>262.10000000000002</v>
      </c>
      <c r="M14" s="15">
        <v>1030.8069</v>
      </c>
      <c r="N14" s="9">
        <v>728.32119999999998</v>
      </c>
      <c r="O14" s="9">
        <v>56</v>
      </c>
      <c r="P14" s="9">
        <v>260.84670000000006</v>
      </c>
      <c r="Q14" s="15">
        <v>1045.1678999999999</v>
      </c>
      <c r="R14" s="9">
        <v>726.12210000000005</v>
      </c>
      <c r="S14" s="9">
        <v>58</v>
      </c>
      <c r="T14" s="9">
        <v>264.67930000000001</v>
      </c>
      <c r="U14" s="15">
        <v>1048.8014000000001</v>
      </c>
      <c r="V14" s="9">
        <v>744.58209999999997</v>
      </c>
      <c r="W14" s="9">
        <v>59</v>
      </c>
      <c r="X14" s="9">
        <v>265.88100000000003</v>
      </c>
      <c r="Y14" s="15">
        <v>1069.4630999999999</v>
      </c>
      <c r="Z14" s="9">
        <v>747.90210000000002</v>
      </c>
      <c r="AA14" s="9">
        <v>57</v>
      </c>
      <c r="AB14" s="9">
        <v>265.79310000000004</v>
      </c>
      <c r="AC14" s="15">
        <v>1070.6952000000001</v>
      </c>
      <c r="AD14" s="9">
        <v>714.60209999999995</v>
      </c>
      <c r="AE14" s="9">
        <v>55</v>
      </c>
      <c r="AF14" s="9">
        <v>266.54660000000001</v>
      </c>
      <c r="AG14" s="15">
        <v>1036.1487</v>
      </c>
      <c r="AH14" s="9">
        <v>709.17910000000006</v>
      </c>
      <c r="AI14" s="9">
        <v>55</v>
      </c>
      <c r="AJ14" s="9">
        <v>262.22480000000002</v>
      </c>
      <c r="AK14" s="15">
        <v>1026.4039</v>
      </c>
      <c r="AL14" s="9">
        <v>710.80909999999994</v>
      </c>
      <c r="AM14" s="9">
        <v>55</v>
      </c>
      <c r="AN14" s="9">
        <v>263.92750000000001</v>
      </c>
      <c r="AO14" s="15">
        <v>1029.7366</v>
      </c>
      <c r="AP14" s="9">
        <v>707.80910000000006</v>
      </c>
      <c r="AQ14" s="9">
        <v>56</v>
      </c>
      <c r="AR14" s="9">
        <v>266.45530000000002</v>
      </c>
      <c r="AS14" s="15">
        <v>1030.2644</v>
      </c>
      <c r="AT14" s="9">
        <v>711.60910000000001</v>
      </c>
      <c r="AU14" s="9">
        <v>55</v>
      </c>
      <c r="AV14" s="9">
        <v>265.79660000000001</v>
      </c>
      <c r="AW14" s="15">
        <v>1032.4057</v>
      </c>
      <c r="AX14" s="10"/>
      <c r="AY14" s="10"/>
      <c r="AZ14" s="8" t="s">
        <v>26</v>
      </c>
      <c r="BA14" s="9">
        <f t="shared" si="1"/>
        <v>719.36472500000002</v>
      </c>
      <c r="BB14" s="9">
        <f t="shared" si="2"/>
        <v>55.883333333333333</v>
      </c>
      <c r="BC14" s="9">
        <f t="shared" si="3"/>
        <v>264.08757500000002</v>
      </c>
      <c r="BD14" s="117">
        <f t="shared" si="4"/>
        <v>1039.3356333333334</v>
      </c>
    </row>
    <row r="15" spans="1:56" ht="15.95" customHeight="1" x14ac:dyDescent="0.25">
      <c r="A15" s="8" t="s">
        <v>27</v>
      </c>
      <c r="B15" s="9">
        <v>422.3</v>
      </c>
      <c r="C15" s="9">
        <v>40.900000000000006</v>
      </c>
      <c r="D15" s="9">
        <v>158.85</v>
      </c>
      <c r="E15" s="15">
        <v>622.05000000000007</v>
      </c>
      <c r="F15" s="9">
        <v>424.70000000000005</v>
      </c>
      <c r="G15" s="9">
        <v>40.900000000000006</v>
      </c>
      <c r="H15" s="9">
        <v>157.4</v>
      </c>
      <c r="I15" s="15">
        <v>623</v>
      </c>
      <c r="J15" s="9">
        <v>418.69999999999993</v>
      </c>
      <c r="K15" s="9">
        <v>40.299999999999997</v>
      </c>
      <c r="L15" s="9">
        <v>153.80000000000001</v>
      </c>
      <c r="M15" s="15">
        <v>612.79999999999995</v>
      </c>
      <c r="N15" s="9">
        <v>424.9</v>
      </c>
      <c r="O15" s="9">
        <v>38.900000000000006</v>
      </c>
      <c r="P15" s="9">
        <v>151.80000000000001</v>
      </c>
      <c r="Q15" s="15">
        <v>615.59999999999991</v>
      </c>
      <c r="R15" s="9">
        <v>425.9</v>
      </c>
      <c r="S15" s="9">
        <v>38.900000000000006</v>
      </c>
      <c r="T15" s="9">
        <v>152.6</v>
      </c>
      <c r="U15" s="15">
        <v>617.4</v>
      </c>
      <c r="V15" s="9">
        <v>444</v>
      </c>
      <c r="W15" s="9">
        <v>37.900000000000006</v>
      </c>
      <c r="X15" s="9">
        <v>155.6</v>
      </c>
      <c r="Y15" s="15">
        <v>637.5</v>
      </c>
      <c r="Z15" s="9">
        <v>448.20000000000005</v>
      </c>
      <c r="AA15" s="9">
        <v>37.900000000000006</v>
      </c>
      <c r="AB15" s="9">
        <v>151.85</v>
      </c>
      <c r="AC15" s="15">
        <v>637.95000000000005</v>
      </c>
      <c r="AD15" s="9">
        <v>442.20000000000005</v>
      </c>
      <c r="AE15" s="9">
        <v>39.299999999999997</v>
      </c>
      <c r="AF15" s="9">
        <v>149.85</v>
      </c>
      <c r="AG15" s="15">
        <v>631.35</v>
      </c>
      <c r="AH15" s="9">
        <v>442.70000000000005</v>
      </c>
      <c r="AI15" s="9">
        <v>40.299999999999997</v>
      </c>
      <c r="AJ15" s="9">
        <v>156.98330000000001</v>
      </c>
      <c r="AK15" s="15">
        <v>639.9833000000001</v>
      </c>
      <c r="AL15" s="9">
        <v>442.5</v>
      </c>
      <c r="AM15" s="9">
        <v>40.299999999999997</v>
      </c>
      <c r="AN15" s="9">
        <v>158.98330000000001</v>
      </c>
      <c r="AO15" s="15">
        <v>641.78330000000005</v>
      </c>
      <c r="AP15" s="9">
        <v>444.5</v>
      </c>
      <c r="AQ15" s="9">
        <v>40.379999999999995</v>
      </c>
      <c r="AR15" s="9">
        <v>159.75</v>
      </c>
      <c r="AS15" s="15">
        <v>644.63</v>
      </c>
      <c r="AT15" s="9">
        <v>446.55000000000007</v>
      </c>
      <c r="AU15" s="9">
        <v>41.379999999999995</v>
      </c>
      <c r="AV15" s="9">
        <v>160.75</v>
      </c>
      <c r="AW15" s="15">
        <v>648.68000000000006</v>
      </c>
      <c r="AX15" s="10"/>
      <c r="AY15" s="10"/>
      <c r="AZ15" s="8" t="s">
        <v>27</v>
      </c>
      <c r="BA15" s="9">
        <f t="shared" si="1"/>
        <v>435.5958333333333</v>
      </c>
      <c r="BB15" s="9">
        <f t="shared" si="2"/>
        <v>39.780000000000008</v>
      </c>
      <c r="BC15" s="9">
        <f t="shared" si="3"/>
        <v>155.68471666666667</v>
      </c>
      <c r="BD15" s="117">
        <f t="shared" si="4"/>
        <v>631.06055000000003</v>
      </c>
    </row>
    <row r="16" spans="1:56" ht="15.95" customHeight="1" x14ac:dyDescent="0.25">
      <c r="A16" s="8" t="s">
        <v>28</v>
      </c>
      <c r="B16" s="9">
        <v>320.8</v>
      </c>
      <c r="C16" s="9">
        <v>26</v>
      </c>
      <c r="D16" s="9">
        <v>140.85</v>
      </c>
      <c r="E16" s="15">
        <v>487.65</v>
      </c>
      <c r="F16" s="9">
        <v>317.60000000000002</v>
      </c>
      <c r="G16" s="9">
        <v>25</v>
      </c>
      <c r="H16" s="9">
        <v>141.35</v>
      </c>
      <c r="I16" s="15">
        <v>483.95000000000005</v>
      </c>
      <c r="J16" s="9">
        <v>316.2</v>
      </c>
      <c r="K16" s="9">
        <v>26</v>
      </c>
      <c r="L16" s="9">
        <v>142.55000000000001</v>
      </c>
      <c r="M16" s="15">
        <v>484.75</v>
      </c>
      <c r="N16" s="9">
        <v>307</v>
      </c>
      <c r="O16" s="9">
        <v>28</v>
      </c>
      <c r="P16" s="9">
        <v>140.55000000000001</v>
      </c>
      <c r="Q16" s="15">
        <v>475.55</v>
      </c>
      <c r="R16" s="9">
        <v>310.76459999999997</v>
      </c>
      <c r="S16" s="9">
        <v>28</v>
      </c>
      <c r="T16" s="9">
        <v>141.55000000000001</v>
      </c>
      <c r="U16" s="15">
        <v>480.31459999999998</v>
      </c>
      <c r="V16" s="9">
        <v>320.10000000000002</v>
      </c>
      <c r="W16" s="9">
        <v>28</v>
      </c>
      <c r="X16" s="9">
        <v>144.55000000000001</v>
      </c>
      <c r="Y16" s="15">
        <v>492.65000000000003</v>
      </c>
      <c r="Z16" s="9">
        <v>311.60000000000002</v>
      </c>
      <c r="AA16" s="9">
        <v>28</v>
      </c>
      <c r="AB16" s="9">
        <v>142.55000000000001</v>
      </c>
      <c r="AC16" s="15">
        <v>482.15000000000003</v>
      </c>
      <c r="AD16" s="9">
        <v>317.39999999999998</v>
      </c>
      <c r="AE16" s="9">
        <v>28</v>
      </c>
      <c r="AF16" s="9">
        <v>142.7834</v>
      </c>
      <c r="AG16" s="15">
        <v>488.18340000000001</v>
      </c>
      <c r="AH16" s="9">
        <v>316.3</v>
      </c>
      <c r="AI16" s="9">
        <v>25</v>
      </c>
      <c r="AJ16" s="9">
        <v>139.7834</v>
      </c>
      <c r="AK16" s="15">
        <v>481.08339999999998</v>
      </c>
      <c r="AL16" s="9">
        <v>323.5</v>
      </c>
      <c r="AM16" s="9">
        <v>25</v>
      </c>
      <c r="AN16" s="9">
        <v>136.85</v>
      </c>
      <c r="AO16" s="15">
        <v>485.35</v>
      </c>
      <c r="AP16" s="9">
        <v>323.70000000000005</v>
      </c>
      <c r="AQ16" s="9">
        <v>24</v>
      </c>
      <c r="AR16" s="9">
        <v>139.25</v>
      </c>
      <c r="AS16" s="15">
        <v>486.95000000000005</v>
      </c>
      <c r="AT16" s="9">
        <v>325.70000000000005</v>
      </c>
      <c r="AU16" s="9">
        <v>26</v>
      </c>
      <c r="AV16" s="9">
        <v>137.44999999999999</v>
      </c>
      <c r="AW16" s="15">
        <v>489.15000000000003</v>
      </c>
      <c r="AX16" s="10"/>
      <c r="AY16" s="10"/>
      <c r="AZ16" s="8" t="s">
        <v>28</v>
      </c>
      <c r="BA16" s="9">
        <f t="shared" si="1"/>
        <v>317.55538333333334</v>
      </c>
      <c r="BB16" s="9">
        <f t="shared" si="2"/>
        <v>26.416666666666668</v>
      </c>
      <c r="BC16" s="9">
        <f t="shared" si="3"/>
        <v>140.8389</v>
      </c>
      <c r="BD16" s="117">
        <f t="shared" si="4"/>
        <v>484.81094999999999</v>
      </c>
    </row>
    <row r="17" spans="1:56" ht="15.95" customHeight="1" x14ac:dyDescent="0.25">
      <c r="A17" s="8" t="s">
        <v>29</v>
      </c>
      <c r="B17" s="9">
        <v>246.2</v>
      </c>
      <c r="C17" s="9">
        <v>18</v>
      </c>
      <c r="D17" s="9">
        <v>134.56</v>
      </c>
      <c r="E17" s="15">
        <v>398.76</v>
      </c>
      <c r="F17" s="9">
        <v>246.2</v>
      </c>
      <c r="G17" s="9">
        <v>18</v>
      </c>
      <c r="H17" s="9">
        <v>134.05000000000001</v>
      </c>
      <c r="I17" s="15">
        <v>398.25</v>
      </c>
      <c r="J17" s="9">
        <v>247.2</v>
      </c>
      <c r="K17" s="9">
        <v>18</v>
      </c>
      <c r="L17" s="9">
        <v>138.05000000000001</v>
      </c>
      <c r="M17" s="15">
        <v>403.25</v>
      </c>
      <c r="N17" s="9">
        <v>249.2</v>
      </c>
      <c r="O17" s="9">
        <v>18</v>
      </c>
      <c r="P17" s="9">
        <v>140.25</v>
      </c>
      <c r="Q17" s="15">
        <v>407.45</v>
      </c>
      <c r="R17" s="9">
        <v>252.2</v>
      </c>
      <c r="S17" s="9">
        <v>19</v>
      </c>
      <c r="T17" s="9">
        <v>140.25</v>
      </c>
      <c r="U17" s="15">
        <v>411.45</v>
      </c>
      <c r="V17" s="9">
        <v>259.2</v>
      </c>
      <c r="W17" s="9">
        <v>19</v>
      </c>
      <c r="X17" s="9">
        <v>143.35</v>
      </c>
      <c r="Y17" s="15">
        <v>421.54999999999995</v>
      </c>
      <c r="Z17" s="9">
        <v>256.2</v>
      </c>
      <c r="AA17" s="9">
        <v>20</v>
      </c>
      <c r="AB17" s="9">
        <v>143.35</v>
      </c>
      <c r="AC17" s="15">
        <v>419.54999999999995</v>
      </c>
      <c r="AD17" s="9">
        <v>254.8</v>
      </c>
      <c r="AE17" s="9">
        <v>19</v>
      </c>
      <c r="AF17" s="9">
        <v>142.94999999999999</v>
      </c>
      <c r="AG17" s="15">
        <v>416.75</v>
      </c>
      <c r="AH17" s="9">
        <v>253</v>
      </c>
      <c r="AI17" s="9">
        <v>19</v>
      </c>
      <c r="AJ17" s="9">
        <v>140.94999999999999</v>
      </c>
      <c r="AK17" s="15">
        <v>412.95</v>
      </c>
      <c r="AL17" s="9">
        <v>248.6</v>
      </c>
      <c r="AM17" s="9">
        <v>19</v>
      </c>
      <c r="AN17" s="9">
        <v>138.15</v>
      </c>
      <c r="AO17" s="15">
        <v>405.75</v>
      </c>
      <c r="AP17" s="9">
        <v>255.6</v>
      </c>
      <c r="AQ17" s="9">
        <v>20</v>
      </c>
      <c r="AR17" s="9">
        <v>140.15</v>
      </c>
      <c r="AS17" s="15">
        <v>415.75</v>
      </c>
      <c r="AT17" s="9">
        <v>257.60000000000002</v>
      </c>
      <c r="AU17" s="9">
        <v>20</v>
      </c>
      <c r="AV17" s="9">
        <v>140.15</v>
      </c>
      <c r="AW17" s="15">
        <v>417.75</v>
      </c>
      <c r="AX17" s="10"/>
      <c r="AY17" s="10"/>
      <c r="AZ17" s="177" t="s">
        <v>29</v>
      </c>
      <c r="BA17" s="9">
        <f t="shared" si="1"/>
        <v>252.16666666666663</v>
      </c>
      <c r="BB17" s="9">
        <f t="shared" si="2"/>
        <v>18.916666666666668</v>
      </c>
      <c r="BC17" s="9">
        <f t="shared" si="3"/>
        <v>139.6841666666667</v>
      </c>
      <c r="BD17" s="117">
        <f t="shared" si="4"/>
        <v>410.76749999999998</v>
      </c>
    </row>
    <row r="18" spans="1:56" ht="15.95" customHeight="1" x14ac:dyDescent="0.25">
      <c r="A18" s="16" t="s">
        <v>4</v>
      </c>
      <c r="B18" s="42">
        <v>9312.2892999999985</v>
      </c>
      <c r="C18" s="42">
        <v>805.44999999999993</v>
      </c>
      <c r="D18" s="42">
        <v>3655.8608999999997</v>
      </c>
      <c r="E18" s="43">
        <v>13773.600199999999</v>
      </c>
      <c r="F18" s="42">
        <v>9325.7087000000029</v>
      </c>
      <c r="G18" s="42">
        <v>807.44999999999993</v>
      </c>
      <c r="H18" s="42">
        <v>3668.4875999999999</v>
      </c>
      <c r="I18" s="43">
        <v>13801.6463</v>
      </c>
      <c r="J18" s="56">
        <v>9344.3405000000021</v>
      </c>
      <c r="K18" s="42">
        <v>814.55</v>
      </c>
      <c r="L18" s="42">
        <v>3685.6364000000003</v>
      </c>
      <c r="M18" s="113">
        <v>13844.526899999995</v>
      </c>
      <c r="N18" s="56">
        <v>9320.6864000000005</v>
      </c>
      <c r="O18" s="42">
        <v>816.05</v>
      </c>
      <c r="P18" s="42">
        <v>3677.6355000000003</v>
      </c>
      <c r="Q18" s="113">
        <v>13814.3719</v>
      </c>
      <c r="R18" s="56">
        <v>9288.9408999999996</v>
      </c>
      <c r="S18" s="42">
        <v>820.55</v>
      </c>
      <c r="T18" s="42">
        <v>3716.3781000000004</v>
      </c>
      <c r="U18" s="113">
        <v>13825.869000000002</v>
      </c>
      <c r="V18" s="56">
        <v>9604.8168000000005</v>
      </c>
      <c r="W18" s="42">
        <v>812.94999999999993</v>
      </c>
      <c r="X18" s="42">
        <v>3779.5937999999978</v>
      </c>
      <c r="Y18" s="113">
        <v>14197.360599999998</v>
      </c>
      <c r="Z18" s="56">
        <v>9590.7124000000022</v>
      </c>
      <c r="AA18" s="42">
        <v>812.59999999999991</v>
      </c>
      <c r="AB18" s="42">
        <v>3759.583499999997</v>
      </c>
      <c r="AC18" s="113">
        <v>14162.895899999998</v>
      </c>
      <c r="AD18" s="56">
        <v>9399.9290000000001</v>
      </c>
      <c r="AE18" s="42">
        <v>815.49999999999989</v>
      </c>
      <c r="AF18" s="42">
        <v>3707.6837</v>
      </c>
      <c r="AG18" s="113">
        <v>13923.1127</v>
      </c>
      <c r="AH18" s="56">
        <v>9373.1819999999989</v>
      </c>
      <c r="AI18" s="42">
        <v>815.99999999999989</v>
      </c>
      <c r="AJ18" s="42">
        <v>3723.3813</v>
      </c>
      <c r="AK18" s="113">
        <v>13912.5633</v>
      </c>
      <c r="AL18" s="56">
        <v>9383.2623000000003</v>
      </c>
      <c r="AM18" s="42">
        <v>817.3</v>
      </c>
      <c r="AN18" s="42">
        <v>3719.2568880000008</v>
      </c>
      <c r="AO18" s="113">
        <v>13919.819187999999</v>
      </c>
      <c r="AP18" s="56">
        <v>9400.1247000000021</v>
      </c>
      <c r="AQ18" s="42">
        <v>811.58</v>
      </c>
      <c r="AR18" s="42">
        <v>3716.1989879999996</v>
      </c>
      <c r="AS18" s="113">
        <v>13927.903688</v>
      </c>
      <c r="AT18" s="56">
        <v>9393.6592999999993</v>
      </c>
      <c r="AU18" s="42">
        <v>821.98</v>
      </c>
      <c r="AV18" s="42">
        <v>3701.9798879999998</v>
      </c>
      <c r="AW18" s="113">
        <v>13917.619187999999</v>
      </c>
      <c r="AX18" s="118"/>
      <c r="AY18" s="118"/>
      <c r="AZ18" s="16" t="s">
        <v>4</v>
      </c>
      <c r="BA18" s="17">
        <f t="shared" ref="BA18:BA30" si="5">AVERAGE(B18,F18,J18,N18,R18,V18,Z18,AD18,AH18,AL18,AP18,AT18)</f>
        <v>9394.8043583333347</v>
      </c>
      <c r="BB18" s="17">
        <f t="shared" ref="BB18:BD19" si="6">AVERAGE(C18,G18,K18,O18,S18,W18,AA18,AE18,AI18,AM18,AQ18,AU18)</f>
        <v>814.33</v>
      </c>
      <c r="BC18" s="17">
        <f t="shared" si="6"/>
        <v>3709.3063803333334</v>
      </c>
      <c r="BD18" s="17">
        <f t="shared" si="6"/>
        <v>13918.440738666666</v>
      </c>
    </row>
    <row r="19" spans="1:56" ht="15.95" customHeight="1" x14ac:dyDescent="0.25">
      <c r="A19" s="8" t="s">
        <v>5</v>
      </c>
      <c r="B19" s="9">
        <v>0</v>
      </c>
      <c r="C19" s="9">
        <v>0</v>
      </c>
      <c r="D19" s="9">
        <v>5</v>
      </c>
      <c r="E19" s="15">
        <v>5</v>
      </c>
      <c r="F19" s="9">
        <v>0</v>
      </c>
      <c r="G19" s="9">
        <v>0</v>
      </c>
      <c r="H19" s="9">
        <v>5</v>
      </c>
      <c r="I19" s="15">
        <v>5</v>
      </c>
      <c r="J19" s="9">
        <v>0</v>
      </c>
      <c r="K19" s="9">
        <v>0</v>
      </c>
      <c r="L19" s="9">
        <v>5</v>
      </c>
      <c r="M19" s="15">
        <v>5</v>
      </c>
      <c r="N19" s="9">
        <v>0</v>
      </c>
      <c r="O19" s="9">
        <v>0</v>
      </c>
      <c r="P19" s="9">
        <v>5</v>
      </c>
      <c r="Q19" s="15">
        <v>5</v>
      </c>
      <c r="R19" s="9">
        <v>0</v>
      </c>
      <c r="S19" s="9">
        <v>0</v>
      </c>
      <c r="T19" s="9">
        <v>5</v>
      </c>
      <c r="U19" s="15">
        <v>5</v>
      </c>
      <c r="V19" s="9">
        <v>0</v>
      </c>
      <c r="W19" s="9">
        <v>0</v>
      </c>
      <c r="X19" s="9">
        <v>5</v>
      </c>
      <c r="Y19" s="15">
        <v>5</v>
      </c>
      <c r="Z19" s="9">
        <v>0</v>
      </c>
      <c r="AA19" s="9">
        <v>0</v>
      </c>
      <c r="AB19" s="9">
        <v>5</v>
      </c>
      <c r="AC19" s="15">
        <v>5</v>
      </c>
      <c r="AD19" s="9">
        <v>0</v>
      </c>
      <c r="AE19" s="9">
        <v>0</v>
      </c>
      <c r="AF19" s="9">
        <v>5</v>
      </c>
      <c r="AG19" s="15">
        <v>5</v>
      </c>
      <c r="AH19" s="9">
        <v>0</v>
      </c>
      <c r="AI19" s="9">
        <v>0</v>
      </c>
      <c r="AJ19" s="9">
        <v>5</v>
      </c>
      <c r="AK19" s="15">
        <v>5</v>
      </c>
      <c r="AL19" s="9">
        <v>0</v>
      </c>
      <c r="AM19" s="9">
        <v>0</v>
      </c>
      <c r="AN19" s="9">
        <v>5</v>
      </c>
      <c r="AO19" s="15">
        <v>5</v>
      </c>
      <c r="AP19" s="9">
        <v>0</v>
      </c>
      <c r="AQ19" s="9">
        <v>0</v>
      </c>
      <c r="AR19" s="9">
        <v>5</v>
      </c>
      <c r="AS19" s="15">
        <v>5</v>
      </c>
      <c r="AT19" s="9">
        <v>0</v>
      </c>
      <c r="AU19" s="9">
        <v>0</v>
      </c>
      <c r="AV19" s="9">
        <v>5</v>
      </c>
      <c r="AW19" s="15">
        <v>5</v>
      </c>
      <c r="AX19" s="10"/>
      <c r="AY19" s="10"/>
      <c r="AZ19" s="11" t="s">
        <v>5</v>
      </c>
      <c r="BA19" s="9">
        <f t="shared" si="5"/>
        <v>0</v>
      </c>
      <c r="BB19" s="9">
        <f t="shared" si="6"/>
        <v>0</v>
      </c>
      <c r="BC19" s="9">
        <f t="shared" si="6"/>
        <v>5</v>
      </c>
      <c r="BD19" s="117">
        <f t="shared" si="6"/>
        <v>5</v>
      </c>
    </row>
    <row r="20" spans="1:56" ht="15.95" customHeight="1" x14ac:dyDescent="0.25">
      <c r="A20" s="8" t="s">
        <v>6</v>
      </c>
      <c r="B20" s="9">
        <v>0</v>
      </c>
      <c r="C20" s="9">
        <v>0</v>
      </c>
      <c r="D20" s="9">
        <v>39.549999999999997</v>
      </c>
      <c r="E20" s="15">
        <v>39.549999999999997</v>
      </c>
      <c r="F20" s="9">
        <v>0</v>
      </c>
      <c r="G20" s="9">
        <v>0</v>
      </c>
      <c r="H20" s="9">
        <v>39.549999999999997</v>
      </c>
      <c r="I20" s="15">
        <v>39.549999999999997</v>
      </c>
      <c r="J20" s="9">
        <v>0</v>
      </c>
      <c r="K20" s="9">
        <v>0</v>
      </c>
      <c r="L20" s="9">
        <v>40.35</v>
      </c>
      <c r="M20" s="15">
        <v>40.35</v>
      </c>
      <c r="N20" s="9">
        <v>0</v>
      </c>
      <c r="O20" s="9">
        <v>0</v>
      </c>
      <c r="P20" s="9">
        <v>40.35</v>
      </c>
      <c r="Q20" s="15">
        <v>40.35</v>
      </c>
      <c r="R20" s="9">
        <v>0</v>
      </c>
      <c r="S20" s="9">
        <v>0</v>
      </c>
      <c r="T20" s="9">
        <v>39.450000000000003</v>
      </c>
      <c r="U20" s="15">
        <v>39.450000000000003</v>
      </c>
      <c r="V20" s="9">
        <v>0</v>
      </c>
      <c r="W20" s="9">
        <v>0</v>
      </c>
      <c r="X20" s="9">
        <v>40.799999999999997</v>
      </c>
      <c r="Y20" s="15">
        <v>40.799999999999997</v>
      </c>
      <c r="Z20" s="9">
        <v>0</v>
      </c>
      <c r="AA20" s="9">
        <v>0</v>
      </c>
      <c r="AB20" s="9">
        <v>42.8</v>
      </c>
      <c r="AC20" s="15">
        <v>42.8</v>
      </c>
      <c r="AD20" s="9">
        <v>0</v>
      </c>
      <c r="AE20" s="9">
        <v>0</v>
      </c>
      <c r="AF20" s="9">
        <v>39.799999999999997</v>
      </c>
      <c r="AG20" s="15">
        <v>39.799999999999997</v>
      </c>
      <c r="AH20" s="9">
        <v>0</v>
      </c>
      <c r="AI20" s="9">
        <v>0</v>
      </c>
      <c r="AJ20" s="9">
        <v>40.700000000000003</v>
      </c>
      <c r="AK20" s="15">
        <v>40.700000000000003</v>
      </c>
      <c r="AL20" s="9">
        <v>0</v>
      </c>
      <c r="AM20" s="9">
        <v>0</v>
      </c>
      <c r="AN20" s="9">
        <v>41.7</v>
      </c>
      <c r="AO20" s="15">
        <v>41.7</v>
      </c>
      <c r="AP20" s="9">
        <v>0</v>
      </c>
      <c r="AQ20" s="9">
        <v>0</v>
      </c>
      <c r="AR20" s="9">
        <v>41.7</v>
      </c>
      <c r="AS20" s="15">
        <v>41.7</v>
      </c>
      <c r="AT20" s="9">
        <v>0</v>
      </c>
      <c r="AU20" s="9">
        <v>0</v>
      </c>
      <c r="AV20" s="9">
        <v>42.7</v>
      </c>
      <c r="AW20" s="15">
        <v>42.7</v>
      </c>
      <c r="AX20" s="10"/>
      <c r="AY20" s="10"/>
      <c r="AZ20" s="8" t="s">
        <v>6</v>
      </c>
      <c r="BA20" s="9">
        <f t="shared" ref="BA20:BA28" si="7">AVERAGE(B20,F20,J20,N20,R20,V20,Z20,AD20,AH20,AL20,AP20,AT20)</f>
        <v>0</v>
      </c>
      <c r="BB20" s="9">
        <f t="shared" ref="BB20:BB32" si="8">AVERAGE(C20,G20,K20,O20,S20,W20,AA20,AE20,AI20,AM20,AQ20,AU20)</f>
        <v>0</v>
      </c>
      <c r="BC20" s="9">
        <f t="shared" ref="BC20:BC32" si="9">AVERAGE(D20,H20,L20,P20,T20,X20,AB20,AF20,AJ20,AN20,AR20,AV20)</f>
        <v>40.787500000000001</v>
      </c>
      <c r="BD20" s="117">
        <f t="shared" ref="BD20:BD32" si="10">AVERAGE(E20,I20,M20,Q20,U20,Y20,AC20,AG20,AK20,AO20,AS20,AW20)</f>
        <v>40.787500000000001</v>
      </c>
    </row>
    <row r="21" spans="1:56" ht="15.95" customHeight="1" x14ac:dyDescent="0.25">
      <c r="A21" s="8" t="s">
        <v>7</v>
      </c>
      <c r="B21" s="9">
        <v>288.39999999999998</v>
      </c>
      <c r="C21" s="9">
        <v>21</v>
      </c>
      <c r="D21" s="9">
        <v>299.32</v>
      </c>
      <c r="E21" s="15">
        <v>608.72</v>
      </c>
      <c r="F21" s="9">
        <v>287.60000000000002</v>
      </c>
      <c r="G21" s="9">
        <v>22</v>
      </c>
      <c r="H21" s="9">
        <v>295.42</v>
      </c>
      <c r="I21" s="15">
        <v>605.02</v>
      </c>
      <c r="J21" s="9">
        <v>280.60000000000002</v>
      </c>
      <c r="K21" s="9">
        <v>22</v>
      </c>
      <c r="L21" s="9">
        <v>299.22000000000003</v>
      </c>
      <c r="M21" s="15">
        <v>601.82000000000005</v>
      </c>
      <c r="N21" s="9">
        <v>279.90000000000003</v>
      </c>
      <c r="O21" s="9">
        <v>23</v>
      </c>
      <c r="P21" s="9">
        <v>298.49999999999989</v>
      </c>
      <c r="Q21" s="15">
        <v>601.39999999999986</v>
      </c>
      <c r="R21" s="9">
        <v>277.90000000000003</v>
      </c>
      <c r="S21" s="9">
        <v>22</v>
      </c>
      <c r="T21" s="9">
        <v>300.15000000000003</v>
      </c>
      <c r="U21" s="15">
        <v>600.05000000000007</v>
      </c>
      <c r="V21" s="9">
        <v>282.7</v>
      </c>
      <c r="W21" s="9">
        <v>22</v>
      </c>
      <c r="X21" s="9">
        <v>300.40000000000003</v>
      </c>
      <c r="Y21" s="15">
        <v>605.1</v>
      </c>
      <c r="Z21" s="9">
        <v>277.70000000000005</v>
      </c>
      <c r="AA21" s="9">
        <v>20</v>
      </c>
      <c r="AB21" s="9">
        <v>298.60000000000002</v>
      </c>
      <c r="AC21" s="15">
        <v>596.30000000000007</v>
      </c>
      <c r="AD21" s="9">
        <v>274</v>
      </c>
      <c r="AE21" s="9">
        <v>22</v>
      </c>
      <c r="AF21" s="9">
        <v>296.00000000000023</v>
      </c>
      <c r="AG21" s="15">
        <v>592.00000000000023</v>
      </c>
      <c r="AH21" s="9">
        <v>282</v>
      </c>
      <c r="AI21" s="9">
        <v>20</v>
      </c>
      <c r="AJ21" s="9">
        <v>291.89999999999998</v>
      </c>
      <c r="AK21" s="15">
        <v>593.9</v>
      </c>
      <c r="AL21" s="9">
        <v>279.39999999999998</v>
      </c>
      <c r="AM21" s="9">
        <v>20</v>
      </c>
      <c r="AN21" s="9">
        <v>290.05</v>
      </c>
      <c r="AO21" s="15">
        <v>589.45000000000005</v>
      </c>
      <c r="AP21" s="9">
        <v>276.8</v>
      </c>
      <c r="AQ21" s="9">
        <v>21</v>
      </c>
      <c r="AR21" s="9">
        <v>289.05</v>
      </c>
      <c r="AS21" s="15">
        <v>586.85</v>
      </c>
      <c r="AT21" s="9">
        <v>277.8</v>
      </c>
      <c r="AU21" s="9">
        <v>21</v>
      </c>
      <c r="AV21" s="9">
        <v>289.05</v>
      </c>
      <c r="AW21" s="15">
        <v>587.85</v>
      </c>
      <c r="AX21" s="10"/>
      <c r="AY21" s="10"/>
      <c r="AZ21" s="12" t="s">
        <v>7</v>
      </c>
      <c r="BA21" s="9">
        <f t="shared" si="7"/>
        <v>280.40000000000003</v>
      </c>
      <c r="BB21" s="9">
        <f t="shared" si="8"/>
        <v>21.333333333333332</v>
      </c>
      <c r="BC21" s="9">
        <f t="shared" si="9"/>
        <v>295.63833333333343</v>
      </c>
      <c r="BD21" s="117">
        <f t="shared" si="10"/>
        <v>597.37166666666667</v>
      </c>
    </row>
    <row r="22" spans="1:56" ht="15.75" customHeight="1" x14ac:dyDescent="0.25">
      <c r="A22" s="8" t="s">
        <v>8</v>
      </c>
      <c r="B22" s="9">
        <v>105.1</v>
      </c>
      <c r="C22" s="9">
        <v>3</v>
      </c>
      <c r="D22" s="9">
        <v>327.88</v>
      </c>
      <c r="E22" s="15">
        <v>435.98</v>
      </c>
      <c r="F22" s="9">
        <v>106.1</v>
      </c>
      <c r="G22" s="9">
        <v>3</v>
      </c>
      <c r="H22" s="9">
        <v>326.63</v>
      </c>
      <c r="I22" s="15">
        <v>435.73</v>
      </c>
      <c r="J22" s="9">
        <v>106.1</v>
      </c>
      <c r="K22" s="9">
        <v>3</v>
      </c>
      <c r="L22" s="9">
        <v>328.63</v>
      </c>
      <c r="M22" s="15">
        <v>437.73</v>
      </c>
      <c r="N22" s="9">
        <v>108.1</v>
      </c>
      <c r="O22" s="9">
        <v>3</v>
      </c>
      <c r="P22" s="9">
        <v>323.92999999999995</v>
      </c>
      <c r="Q22" s="15">
        <v>435.03</v>
      </c>
      <c r="R22" s="9">
        <v>106.1</v>
      </c>
      <c r="S22" s="9">
        <v>3</v>
      </c>
      <c r="T22" s="9">
        <v>325.13</v>
      </c>
      <c r="U22" s="15">
        <v>434.23</v>
      </c>
      <c r="V22" s="9">
        <v>106.1</v>
      </c>
      <c r="W22" s="9">
        <v>3</v>
      </c>
      <c r="X22" s="9">
        <v>322.57999999999993</v>
      </c>
      <c r="Y22" s="15">
        <v>431.67999999999995</v>
      </c>
      <c r="Z22" s="9">
        <v>104.1</v>
      </c>
      <c r="AA22" s="9">
        <v>3</v>
      </c>
      <c r="AB22" s="9">
        <v>320.64</v>
      </c>
      <c r="AC22" s="15">
        <v>427.74</v>
      </c>
      <c r="AD22" s="9">
        <v>108.1</v>
      </c>
      <c r="AE22" s="9">
        <v>3</v>
      </c>
      <c r="AF22" s="9">
        <v>315.43999999999994</v>
      </c>
      <c r="AG22" s="15">
        <v>426.53999999999996</v>
      </c>
      <c r="AH22" s="9">
        <v>108.6</v>
      </c>
      <c r="AI22" s="9">
        <v>3</v>
      </c>
      <c r="AJ22" s="9">
        <v>317.03999999999996</v>
      </c>
      <c r="AK22" s="15">
        <v>428.64</v>
      </c>
      <c r="AL22" s="9">
        <v>107.6</v>
      </c>
      <c r="AM22" s="9">
        <v>3</v>
      </c>
      <c r="AN22" s="9">
        <v>318.19999999999993</v>
      </c>
      <c r="AO22" s="15">
        <v>428.79999999999995</v>
      </c>
      <c r="AP22" s="9">
        <v>108</v>
      </c>
      <c r="AQ22" s="9">
        <v>3</v>
      </c>
      <c r="AR22" s="9">
        <v>316.29999999999995</v>
      </c>
      <c r="AS22" s="15">
        <v>427.29999999999995</v>
      </c>
      <c r="AT22" s="9">
        <v>106</v>
      </c>
      <c r="AU22" s="9">
        <v>3</v>
      </c>
      <c r="AV22" s="9">
        <v>314.29999999999995</v>
      </c>
      <c r="AW22" s="15">
        <v>423.29999999999995</v>
      </c>
      <c r="AX22" s="10"/>
      <c r="AY22" s="10"/>
      <c r="AZ22" s="12" t="s">
        <v>8</v>
      </c>
      <c r="BA22" s="9">
        <f t="shared" si="7"/>
        <v>106.66666666666667</v>
      </c>
      <c r="BB22" s="9">
        <f t="shared" si="8"/>
        <v>3</v>
      </c>
      <c r="BC22" s="9">
        <f t="shared" si="9"/>
        <v>321.39166666666665</v>
      </c>
      <c r="BD22" s="117">
        <f t="shared" si="10"/>
        <v>431.05833333333334</v>
      </c>
    </row>
    <row r="23" spans="1:56" ht="15.95" customHeight="1" x14ac:dyDescent="0.25">
      <c r="A23" s="8" t="s">
        <v>9</v>
      </c>
      <c r="B23" s="9">
        <v>45.8</v>
      </c>
      <c r="C23" s="9">
        <v>33.200000000000003</v>
      </c>
      <c r="D23" s="9">
        <v>83.8</v>
      </c>
      <c r="E23" s="15">
        <v>162.80000000000001</v>
      </c>
      <c r="F23" s="9">
        <v>46</v>
      </c>
      <c r="G23" s="9">
        <v>33.200000000000003</v>
      </c>
      <c r="H23" s="9">
        <v>83.7</v>
      </c>
      <c r="I23" s="15">
        <v>162.9</v>
      </c>
      <c r="J23" s="9">
        <v>45.9</v>
      </c>
      <c r="K23" s="9">
        <v>32.200000000000003</v>
      </c>
      <c r="L23" s="9">
        <v>81.7</v>
      </c>
      <c r="M23" s="15">
        <v>159.80000000000001</v>
      </c>
      <c r="N23" s="9">
        <v>46.5</v>
      </c>
      <c r="O23" s="9">
        <v>32.200000000000003</v>
      </c>
      <c r="P23" s="9">
        <v>81.499999999999986</v>
      </c>
      <c r="Q23" s="15">
        <v>160.19999999999999</v>
      </c>
      <c r="R23" s="9">
        <v>45.599999999999994</v>
      </c>
      <c r="S23" s="9">
        <v>32.200000000000003</v>
      </c>
      <c r="T23" s="9">
        <v>84.499999999999986</v>
      </c>
      <c r="U23" s="15">
        <v>162.29999999999998</v>
      </c>
      <c r="V23" s="9">
        <v>45.3</v>
      </c>
      <c r="W23" s="9">
        <v>31.2</v>
      </c>
      <c r="X23" s="9">
        <v>82.7</v>
      </c>
      <c r="Y23" s="15">
        <v>159.19999999999999</v>
      </c>
      <c r="Z23" s="9">
        <v>43.8</v>
      </c>
      <c r="AA23" s="9">
        <v>32.200000000000003</v>
      </c>
      <c r="AB23" s="9">
        <v>82.9</v>
      </c>
      <c r="AC23" s="15">
        <v>158.9</v>
      </c>
      <c r="AD23" s="9">
        <v>44.8</v>
      </c>
      <c r="AE23" s="9">
        <v>32.200000000000003</v>
      </c>
      <c r="AF23" s="9">
        <v>85.9</v>
      </c>
      <c r="AG23" s="15">
        <v>162.9</v>
      </c>
      <c r="AH23" s="9">
        <v>44.8</v>
      </c>
      <c r="AI23" s="9">
        <v>32.4</v>
      </c>
      <c r="AJ23" s="9">
        <v>84.7</v>
      </c>
      <c r="AK23" s="15">
        <v>161.89999999999998</v>
      </c>
      <c r="AL23" s="9">
        <v>44.8</v>
      </c>
      <c r="AM23" s="9">
        <v>32.4</v>
      </c>
      <c r="AN23" s="9">
        <v>87.7</v>
      </c>
      <c r="AO23" s="15">
        <v>164.89999999999998</v>
      </c>
      <c r="AP23" s="9">
        <v>46.8</v>
      </c>
      <c r="AQ23" s="9">
        <v>32.5</v>
      </c>
      <c r="AR23" s="9">
        <v>85.7</v>
      </c>
      <c r="AS23" s="15">
        <v>165</v>
      </c>
      <c r="AT23" s="9">
        <v>45.8</v>
      </c>
      <c r="AU23" s="9">
        <v>33.5</v>
      </c>
      <c r="AV23" s="9">
        <v>85.1</v>
      </c>
      <c r="AW23" s="15">
        <v>164.39999999999998</v>
      </c>
      <c r="AX23" s="10"/>
      <c r="AY23" s="10"/>
      <c r="AZ23" s="12" t="s">
        <v>9</v>
      </c>
      <c r="BA23" s="9">
        <f t="shared" si="7"/>
        <v>45.491666666666667</v>
      </c>
      <c r="BB23" s="9">
        <f t="shared" si="8"/>
        <v>32.449999999999996</v>
      </c>
      <c r="BC23" s="9">
        <f t="shared" si="9"/>
        <v>84.158333333333346</v>
      </c>
      <c r="BD23" s="117">
        <f t="shared" si="10"/>
        <v>162.10000000000002</v>
      </c>
    </row>
    <row r="24" spans="1:56" ht="15.95" customHeight="1" x14ac:dyDescent="0.25">
      <c r="A24" s="8" t="s">
        <v>10</v>
      </c>
      <c r="B24" s="9">
        <v>16</v>
      </c>
      <c r="C24" s="9">
        <v>2</v>
      </c>
      <c r="D24" s="9">
        <v>44.9</v>
      </c>
      <c r="E24" s="15">
        <v>62.9</v>
      </c>
      <c r="F24" s="9">
        <v>16.600000000000001</v>
      </c>
      <c r="G24" s="9">
        <v>2</v>
      </c>
      <c r="H24" s="9">
        <v>43.9</v>
      </c>
      <c r="I24" s="15">
        <v>62.5</v>
      </c>
      <c r="J24" s="9">
        <v>16</v>
      </c>
      <c r="K24" s="9">
        <v>2</v>
      </c>
      <c r="L24" s="9">
        <v>43.9</v>
      </c>
      <c r="M24" s="15">
        <v>61.9</v>
      </c>
      <c r="N24" s="9">
        <v>16.2</v>
      </c>
      <c r="O24" s="9">
        <v>2</v>
      </c>
      <c r="P24" s="9">
        <v>43.9</v>
      </c>
      <c r="Q24" s="15">
        <v>62.099999999999994</v>
      </c>
      <c r="R24" s="9">
        <v>16.2</v>
      </c>
      <c r="S24" s="9">
        <v>2</v>
      </c>
      <c r="T24" s="9">
        <v>43.9</v>
      </c>
      <c r="U24" s="15">
        <v>62.099999999999994</v>
      </c>
      <c r="V24" s="9">
        <v>16.2</v>
      </c>
      <c r="W24" s="9">
        <v>2</v>
      </c>
      <c r="X24" s="9">
        <v>44.9</v>
      </c>
      <c r="Y24" s="15">
        <v>63.099999999999994</v>
      </c>
      <c r="Z24" s="9">
        <v>15.2</v>
      </c>
      <c r="AA24" s="9">
        <v>2</v>
      </c>
      <c r="AB24" s="9">
        <v>45.9</v>
      </c>
      <c r="AC24" s="15">
        <v>63.099999999999994</v>
      </c>
      <c r="AD24" s="9">
        <v>15.2</v>
      </c>
      <c r="AE24" s="9">
        <v>3</v>
      </c>
      <c r="AF24" s="9">
        <v>45.9</v>
      </c>
      <c r="AG24" s="15">
        <v>64.099999999999994</v>
      </c>
      <c r="AH24" s="9">
        <v>16.2</v>
      </c>
      <c r="AI24" s="9">
        <v>3</v>
      </c>
      <c r="AJ24" s="9">
        <v>44.9</v>
      </c>
      <c r="AK24" s="15">
        <v>64.099999999999994</v>
      </c>
      <c r="AL24" s="9">
        <v>16.2</v>
      </c>
      <c r="AM24" s="9">
        <v>3</v>
      </c>
      <c r="AN24" s="9">
        <v>44.699999999999996</v>
      </c>
      <c r="AO24" s="15">
        <v>63.899999999999991</v>
      </c>
      <c r="AP24" s="9">
        <v>15.2</v>
      </c>
      <c r="AQ24" s="9">
        <v>3</v>
      </c>
      <c r="AR24" s="9">
        <v>44.6</v>
      </c>
      <c r="AS24" s="15">
        <v>62.8</v>
      </c>
      <c r="AT24" s="9">
        <v>15.2</v>
      </c>
      <c r="AU24" s="9">
        <v>3</v>
      </c>
      <c r="AV24" s="9">
        <v>45.6</v>
      </c>
      <c r="AW24" s="15">
        <v>63.8</v>
      </c>
      <c r="AX24" s="10"/>
      <c r="AY24" s="10"/>
      <c r="AZ24" s="12" t="s">
        <v>10</v>
      </c>
      <c r="BA24" s="9">
        <f t="shared" si="7"/>
        <v>15.866666666666665</v>
      </c>
      <c r="BB24" s="9">
        <f t="shared" si="8"/>
        <v>2.4166666666666665</v>
      </c>
      <c r="BC24" s="9">
        <f t="shared" si="9"/>
        <v>44.749999999999993</v>
      </c>
      <c r="BD24" s="117">
        <f t="shared" si="10"/>
        <v>63.033333333333331</v>
      </c>
    </row>
    <row r="25" spans="1:56" ht="15.95" customHeight="1" x14ac:dyDescent="0.25">
      <c r="A25" s="8" t="s">
        <v>74</v>
      </c>
      <c r="B25" s="9">
        <v>4</v>
      </c>
      <c r="C25" s="9">
        <v>0</v>
      </c>
      <c r="D25" s="9">
        <v>344.98950000000002</v>
      </c>
      <c r="E25" s="15">
        <v>348.98950000000002</v>
      </c>
      <c r="F25" s="9">
        <v>4</v>
      </c>
      <c r="G25" s="9">
        <v>0</v>
      </c>
      <c r="H25" s="9">
        <v>342.07620000000003</v>
      </c>
      <c r="I25" s="15">
        <v>346.07620000000003</v>
      </c>
      <c r="J25" s="9">
        <v>4</v>
      </c>
      <c r="K25" s="9">
        <v>0</v>
      </c>
      <c r="L25" s="9">
        <v>341.80619999999999</v>
      </c>
      <c r="M25" s="15">
        <v>345.80619999999999</v>
      </c>
      <c r="N25" s="9">
        <v>4</v>
      </c>
      <c r="O25" s="9">
        <v>0</v>
      </c>
      <c r="P25" s="9">
        <v>344.49619999999999</v>
      </c>
      <c r="Q25" s="15">
        <v>348.49619999999999</v>
      </c>
      <c r="R25" s="9">
        <v>4</v>
      </c>
      <c r="S25" s="9">
        <v>0</v>
      </c>
      <c r="T25" s="9">
        <v>345.69619999999998</v>
      </c>
      <c r="U25" s="15">
        <v>349.69619999999998</v>
      </c>
      <c r="V25" s="9">
        <v>4</v>
      </c>
      <c r="W25" s="9">
        <v>0</v>
      </c>
      <c r="X25" s="9">
        <v>350.49619999999999</v>
      </c>
      <c r="Y25" s="15">
        <v>354.49619999999999</v>
      </c>
      <c r="Z25" s="9">
        <v>4</v>
      </c>
      <c r="AA25" s="9">
        <v>0</v>
      </c>
      <c r="AB25" s="9">
        <v>350.71620000000001</v>
      </c>
      <c r="AC25" s="15">
        <v>354.71620000000001</v>
      </c>
      <c r="AD25" s="9">
        <v>4</v>
      </c>
      <c r="AE25" s="9">
        <v>0</v>
      </c>
      <c r="AF25" s="9">
        <v>343.11950000000002</v>
      </c>
      <c r="AG25" s="15">
        <v>347.11950000000002</v>
      </c>
      <c r="AH25" s="9">
        <v>4</v>
      </c>
      <c r="AI25" s="9">
        <v>0</v>
      </c>
      <c r="AJ25" s="9">
        <v>340.66950000000003</v>
      </c>
      <c r="AK25" s="15">
        <v>344.66950000000003</v>
      </c>
      <c r="AL25" s="9">
        <v>4</v>
      </c>
      <c r="AM25" s="9">
        <v>0</v>
      </c>
      <c r="AN25" s="9">
        <v>336.26949999999999</v>
      </c>
      <c r="AO25" s="15">
        <v>340.26949999999999</v>
      </c>
      <c r="AP25" s="9">
        <v>4</v>
      </c>
      <c r="AQ25" s="9">
        <v>0</v>
      </c>
      <c r="AR25" s="9">
        <v>340.9495</v>
      </c>
      <c r="AS25" s="15">
        <v>344.9495</v>
      </c>
      <c r="AT25" s="9">
        <v>4</v>
      </c>
      <c r="AU25" s="9">
        <v>0</v>
      </c>
      <c r="AV25" s="9">
        <v>338.4495</v>
      </c>
      <c r="AW25" s="15">
        <v>342.4495</v>
      </c>
      <c r="AX25" s="10"/>
      <c r="AY25" s="10"/>
      <c r="AZ25" s="8" t="s">
        <v>74</v>
      </c>
      <c r="BA25" s="9">
        <f t="shared" si="7"/>
        <v>4</v>
      </c>
      <c r="BB25" s="9">
        <f t="shared" si="8"/>
        <v>0</v>
      </c>
      <c r="BC25" s="9">
        <f t="shared" si="9"/>
        <v>343.3111833333333</v>
      </c>
      <c r="BD25" s="117">
        <f t="shared" si="10"/>
        <v>347.3111833333333</v>
      </c>
    </row>
    <row r="26" spans="1:56" ht="15.95" customHeight="1" x14ac:dyDescent="0.25">
      <c r="A26" s="8" t="s">
        <v>75</v>
      </c>
      <c r="B26" s="9">
        <v>9</v>
      </c>
      <c r="C26" s="9">
        <v>0</v>
      </c>
      <c r="D26" s="9">
        <v>485.28000000000003</v>
      </c>
      <c r="E26" s="15">
        <v>494.28000000000003</v>
      </c>
      <c r="F26" s="9">
        <v>9</v>
      </c>
      <c r="G26" s="9">
        <v>0</v>
      </c>
      <c r="H26" s="9">
        <v>491.25329999999991</v>
      </c>
      <c r="I26" s="15">
        <v>500.25329999999991</v>
      </c>
      <c r="J26" s="9">
        <v>9</v>
      </c>
      <c r="K26" s="9">
        <v>0</v>
      </c>
      <c r="L26" s="9">
        <v>495.4532999999999</v>
      </c>
      <c r="M26" s="15">
        <v>504.4532999999999</v>
      </c>
      <c r="N26" s="9">
        <v>9</v>
      </c>
      <c r="O26" s="9">
        <v>0</v>
      </c>
      <c r="P26" s="9">
        <v>500.25329999999997</v>
      </c>
      <c r="Q26" s="15">
        <v>509.25329999999997</v>
      </c>
      <c r="R26" s="9">
        <v>9</v>
      </c>
      <c r="S26" s="9">
        <v>0</v>
      </c>
      <c r="T26" s="9">
        <v>501.85329999999993</v>
      </c>
      <c r="U26" s="15">
        <v>510.85329999999993</v>
      </c>
      <c r="V26" s="9">
        <v>9</v>
      </c>
      <c r="W26" s="9">
        <v>0</v>
      </c>
      <c r="X26" s="9">
        <v>503.13330000000008</v>
      </c>
      <c r="Y26" s="15">
        <v>512.13330000000008</v>
      </c>
      <c r="Z26" s="9">
        <v>9</v>
      </c>
      <c r="AA26" s="9">
        <v>0</v>
      </c>
      <c r="AB26" s="9">
        <v>497.23330000000004</v>
      </c>
      <c r="AC26" s="15">
        <v>506.23330000000004</v>
      </c>
      <c r="AD26" s="9">
        <v>9</v>
      </c>
      <c r="AE26" s="9">
        <v>0</v>
      </c>
      <c r="AF26" s="9">
        <v>494.96329999999995</v>
      </c>
      <c r="AG26" s="15">
        <v>503.96329999999995</v>
      </c>
      <c r="AH26" s="9">
        <v>9</v>
      </c>
      <c r="AI26" s="9">
        <v>0</v>
      </c>
      <c r="AJ26" s="9">
        <v>501.56330000000003</v>
      </c>
      <c r="AK26" s="15">
        <v>510.56330000000003</v>
      </c>
      <c r="AL26" s="9">
        <v>8</v>
      </c>
      <c r="AM26" s="9">
        <v>0</v>
      </c>
      <c r="AN26" s="9">
        <v>505.67329999999998</v>
      </c>
      <c r="AO26" s="15">
        <v>513.67329999999993</v>
      </c>
      <c r="AP26" s="9">
        <v>8</v>
      </c>
      <c r="AQ26" s="9">
        <v>0</v>
      </c>
      <c r="AR26" s="9">
        <v>505.57329999999996</v>
      </c>
      <c r="AS26" s="15">
        <v>513.57330000000002</v>
      </c>
      <c r="AT26" s="9">
        <v>8</v>
      </c>
      <c r="AU26" s="9">
        <v>0</v>
      </c>
      <c r="AV26" s="9">
        <v>506.67329999999998</v>
      </c>
      <c r="AW26" s="15">
        <v>514.67329999999993</v>
      </c>
      <c r="AX26" s="10"/>
      <c r="AY26" s="10"/>
      <c r="AZ26" s="8" t="s">
        <v>75</v>
      </c>
      <c r="BA26" s="9">
        <f t="shared" si="7"/>
        <v>8.75</v>
      </c>
      <c r="BB26" s="9">
        <f t="shared" si="8"/>
        <v>0</v>
      </c>
      <c r="BC26" s="9">
        <f t="shared" si="9"/>
        <v>499.07552499999997</v>
      </c>
      <c r="BD26" s="117">
        <f t="shared" si="10"/>
        <v>507.82552499999991</v>
      </c>
    </row>
    <row r="27" spans="1:56" ht="15.95" customHeight="1" x14ac:dyDescent="0.25">
      <c r="A27" s="8" t="s">
        <v>11</v>
      </c>
      <c r="B27" s="9">
        <v>231.3</v>
      </c>
      <c r="C27" s="9">
        <v>17</v>
      </c>
      <c r="D27" s="9">
        <v>452.17310000000003</v>
      </c>
      <c r="E27" s="15">
        <v>700.47310000000004</v>
      </c>
      <c r="F27" s="9">
        <v>230.3</v>
      </c>
      <c r="G27" s="9">
        <v>18</v>
      </c>
      <c r="H27" s="9">
        <v>452.08919999999995</v>
      </c>
      <c r="I27" s="15">
        <v>700.38919999999996</v>
      </c>
      <c r="J27" s="9">
        <v>230.3</v>
      </c>
      <c r="K27" s="9">
        <v>19</v>
      </c>
      <c r="L27" s="9">
        <v>446.93610000000001</v>
      </c>
      <c r="M27" s="15">
        <v>696.23610000000008</v>
      </c>
      <c r="N27" s="9">
        <v>232.1</v>
      </c>
      <c r="O27" s="9">
        <v>19</v>
      </c>
      <c r="P27" s="9">
        <v>449.53609999999998</v>
      </c>
      <c r="Q27" s="15">
        <v>700.63609999999994</v>
      </c>
      <c r="R27" s="9">
        <v>225.1</v>
      </c>
      <c r="S27" s="9">
        <v>19</v>
      </c>
      <c r="T27" s="9">
        <v>431.53610000000003</v>
      </c>
      <c r="U27" s="15">
        <v>675.63610000000006</v>
      </c>
      <c r="V27" s="9">
        <v>222.1</v>
      </c>
      <c r="W27" s="9">
        <v>18</v>
      </c>
      <c r="X27" s="9">
        <v>425.73609999999996</v>
      </c>
      <c r="Y27" s="15">
        <v>665.83609999999999</v>
      </c>
      <c r="Z27" s="9">
        <v>214.6</v>
      </c>
      <c r="AA27" s="9">
        <v>20</v>
      </c>
      <c r="AB27" s="9">
        <v>417.3361000000001</v>
      </c>
      <c r="AC27" s="15">
        <v>651.93610000000012</v>
      </c>
      <c r="AD27" s="9">
        <v>211.8</v>
      </c>
      <c r="AE27" s="9">
        <v>19</v>
      </c>
      <c r="AF27" s="9">
        <v>411.03610000000003</v>
      </c>
      <c r="AG27" s="15">
        <v>641.83609999999999</v>
      </c>
      <c r="AH27" s="9">
        <v>206.8</v>
      </c>
      <c r="AI27" s="9">
        <v>19</v>
      </c>
      <c r="AJ27" s="9">
        <v>373.03609999999998</v>
      </c>
      <c r="AK27" s="15">
        <v>598.83609999999999</v>
      </c>
      <c r="AL27" s="9">
        <v>202.8</v>
      </c>
      <c r="AM27" s="9">
        <v>19</v>
      </c>
      <c r="AN27" s="9">
        <v>369.23610000000002</v>
      </c>
      <c r="AO27" s="15">
        <v>591.03610000000003</v>
      </c>
      <c r="AP27" s="9">
        <v>198.8</v>
      </c>
      <c r="AQ27" s="9">
        <v>19</v>
      </c>
      <c r="AR27" s="9">
        <v>366.33609999999999</v>
      </c>
      <c r="AS27" s="15">
        <v>584.13609999999994</v>
      </c>
      <c r="AT27" s="9">
        <v>199.8</v>
      </c>
      <c r="AU27" s="9">
        <v>19</v>
      </c>
      <c r="AV27" s="9">
        <v>367.09609999999998</v>
      </c>
      <c r="AW27" s="15">
        <v>585.89609999999993</v>
      </c>
      <c r="AX27" s="10"/>
      <c r="AY27" s="10"/>
      <c r="AZ27" s="13" t="s">
        <v>11</v>
      </c>
      <c r="BA27" s="9">
        <f t="shared" si="7"/>
        <v>217.15</v>
      </c>
      <c r="BB27" s="9">
        <f t="shared" si="8"/>
        <v>18.75</v>
      </c>
      <c r="BC27" s="9">
        <f t="shared" si="9"/>
        <v>413.50694166666659</v>
      </c>
      <c r="BD27" s="117">
        <f t="shared" si="10"/>
        <v>649.40694166666674</v>
      </c>
    </row>
    <row r="28" spans="1:56" ht="15.95" customHeight="1" x14ac:dyDescent="0.25">
      <c r="A28" s="8" t="s">
        <v>13</v>
      </c>
      <c r="B28" s="9">
        <v>54</v>
      </c>
      <c r="C28" s="9">
        <v>8</v>
      </c>
      <c r="D28" s="9">
        <v>259.5</v>
      </c>
      <c r="E28" s="15">
        <v>321.5</v>
      </c>
      <c r="F28" s="9">
        <v>55</v>
      </c>
      <c r="G28" s="9">
        <v>7</v>
      </c>
      <c r="H28" s="9">
        <v>262.79999999999995</v>
      </c>
      <c r="I28" s="15">
        <v>324.79999999999995</v>
      </c>
      <c r="J28" s="9">
        <v>54</v>
      </c>
      <c r="K28" s="9">
        <v>7</v>
      </c>
      <c r="L28" s="9">
        <v>259.86</v>
      </c>
      <c r="M28" s="15">
        <v>320.86</v>
      </c>
      <c r="N28" s="9">
        <v>55</v>
      </c>
      <c r="O28" s="9">
        <v>6</v>
      </c>
      <c r="P28" s="9">
        <v>265.05999999999995</v>
      </c>
      <c r="Q28" s="15">
        <v>326.05999999999995</v>
      </c>
      <c r="R28" s="9">
        <v>56</v>
      </c>
      <c r="S28" s="9">
        <v>6</v>
      </c>
      <c r="T28" s="9">
        <v>263.36</v>
      </c>
      <c r="U28" s="15">
        <v>325.36</v>
      </c>
      <c r="V28" s="9">
        <v>58</v>
      </c>
      <c r="W28" s="9">
        <v>6</v>
      </c>
      <c r="X28" s="9">
        <v>258.76000000000005</v>
      </c>
      <c r="Y28" s="15">
        <v>322.76000000000005</v>
      </c>
      <c r="Z28" s="9">
        <v>59</v>
      </c>
      <c r="AA28" s="9">
        <v>7</v>
      </c>
      <c r="AB28" s="9">
        <v>254.76</v>
      </c>
      <c r="AC28" s="15">
        <v>320.76</v>
      </c>
      <c r="AD28" s="9">
        <v>58</v>
      </c>
      <c r="AE28" s="9">
        <v>6</v>
      </c>
      <c r="AF28" s="9">
        <v>260.36</v>
      </c>
      <c r="AG28" s="15">
        <v>324.36</v>
      </c>
      <c r="AH28" s="9">
        <v>62</v>
      </c>
      <c r="AI28" s="9">
        <v>5</v>
      </c>
      <c r="AJ28" s="9">
        <v>263.36</v>
      </c>
      <c r="AK28" s="15">
        <v>330.36</v>
      </c>
      <c r="AL28" s="9">
        <v>62</v>
      </c>
      <c r="AM28" s="9">
        <v>6</v>
      </c>
      <c r="AN28" s="9">
        <v>259.2</v>
      </c>
      <c r="AO28" s="15">
        <v>327.2</v>
      </c>
      <c r="AP28" s="9">
        <v>62</v>
      </c>
      <c r="AQ28" s="9">
        <v>6</v>
      </c>
      <c r="AR28" s="9">
        <v>255</v>
      </c>
      <c r="AS28" s="15">
        <v>323</v>
      </c>
      <c r="AT28" s="9">
        <v>63</v>
      </c>
      <c r="AU28" s="9">
        <v>6</v>
      </c>
      <c r="AV28" s="9">
        <v>254.5</v>
      </c>
      <c r="AW28" s="15">
        <v>323.5</v>
      </c>
      <c r="AX28" s="10"/>
      <c r="AY28" s="10"/>
      <c r="AZ28" s="12" t="s">
        <v>13</v>
      </c>
      <c r="BA28" s="9">
        <f t="shared" si="7"/>
        <v>58.166666666666664</v>
      </c>
      <c r="BB28" s="9">
        <f t="shared" si="8"/>
        <v>6.333333333333333</v>
      </c>
      <c r="BC28" s="9">
        <f t="shared" si="9"/>
        <v>259.70999999999998</v>
      </c>
      <c r="BD28" s="117">
        <f t="shared" si="10"/>
        <v>324.20999999999998</v>
      </c>
    </row>
    <row r="29" spans="1:56" ht="15.95" customHeight="1" x14ac:dyDescent="0.25">
      <c r="A29" s="16" t="s">
        <v>52</v>
      </c>
      <c r="B29" s="37">
        <v>753.6</v>
      </c>
      <c r="C29" s="37">
        <v>84.2</v>
      </c>
      <c r="D29" s="37">
        <v>2342.3926000000001</v>
      </c>
      <c r="E29" s="38">
        <v>3180.1926000000003</v>
      </c>
      <c r="F29" s="37">
        <v>754.60000000000014</v>
      </c>
      <c r="G29" s="37">
        <v>85.2</v>
      </c>
      <c r="H29" s="37">
        <v>2342.4187000000002</v>
      </c>
      <c r="I29" s="38">
        <v>3182.2187000000004</v>
      </c>
      <c r="J29" s="37">
        <v>745.90000000000009</v>
      </c>
      <c r="K29" s="37">
        <v>85.2</v>
      </c>
      <c r="L29" s="37">
        <v>2342.8556000000003</v>
      </c>
      <c r="M29" s="38">
        <v>3173.9556000000002</v>
      </c>
      <c r="N29" s="37">
        <v>750.8</v>
      </c>
      <c r="O29" s="37">
        <v>85.2</v>
      </c>
      <c r="P29" s="37">
        <v>2352.5255999999995</v>
      </c>
      <c r="Q29" s="114">
        <v>3188.5255999999995</v>
      </c>
      <c r="R29" s="37">
        <v>739.9</v>
      </c>
      <c r="S29" s="37">
        <v>84.2</v>
      </c>
      <c r="T29" s="37">
        <v>2340.5756000000001</v>
      </c>
      <c r="U29" s="114">
        <v>3164.6756</v>
      </c>
      <c r="V29" s="37">
        <v>743.4</v>
      </c>
      <c r="W29" s="37">
        <v>82.2</v>
      </c>
      <c r="X29" s="37">
        <v>2334.5056000000004</v>
      </c>
      <c r="Y29" s="114">
        <v>3160.1056000000003</v>
      </c>
      <c r="Z29" s="37">
        <v>727.40000000000009</v>
      </c>
      <c r="AA29" s="37">
        <v>84.2</v>
      </c>
      <c r="AB29" s="37">
        <v>2315.8856000000005</v>
      </c>
      <c r="AC29" s="114">
        <v>3127.4856000000009</v>
      </c>
      <c r="AD29" s="37">
        <v>724.90000000000009</v>
      </c>
      <c r="AE29" s="37">
        <v>85.2</v>
      </c>
      <c r="AF29" s="37">
        <v>2297.5189</v>
      </c>
      <c r="AG29" s="114">
        <v>3107.6189000000004</v>
      </c>
      <c r="AH29" s="37">
        <v>733.40000000000009</v>
      </c>
      <c r="AI29" s="37">
        <v>82.4</v>
      </c>
      <c r="AJ29" s="37">
        <v>2262.8688999999999</v>
      </c>
      <c r="AK29" s="114">
        <v>3078.6688999999997</v>
      </c>
      <c r="AL29" s="37">
        <v>724.8</v>
      </c>
      <c r="AM29" s="37">
        <v>83.4</v>
      </c>
      <c r="AN29" s="37">
        <v>2257.7289000000001</v>
      </c>
      <c r="AO29" s="114">
        <v>3065.9288999999999</v>
      </c>
      <c r="AP29" s="37">
        <v>719.6</v>
      </c>
      <c r="AQ29" s="37">
        <v>84.5</v>
      </c>
      <c r="AR29" s="37">
        <v>2250.2089000000001</v>
      </c>
      <c r="AS29" s="114">
        <v>3054.3089</v>
      </c>
      <c r="AT29" s="37">
        <v>719.6</v>
      </c>
      <c r="AU29" s="37">
        <v>85.5</v>
      </c>
      <c r="AV29" s="37">
        <v>2248.4688999999998</v>
      </c>
      <c r="AW29" s="114">
        <v>3053.5688999999998</v>
      </c>
      <c r="AX29" s="51"/>
      <c r="AY29" s="51"/>
      <c r="AZ29" s="16" t="s">
        <v>14</v>
      </c>
      <c r="BA29" s="24">
        <f t="shared" si="5"/>
        <v>736.49166666666667</v>
      </c>
      <c r="BB29" s="24">
        <f t="shared" si="8"/>
        <v>84.283333333333331</v>
      </c>
      <c r="BC29" s="24">
        <f t="shared" si="9"/>
        <v>2307.3294833333334</v>
      </c>
      <c r="BD29" s="24">
        <f t="shared" si="10"/>
        <v>3128.1044833333331</v>
      </c>
    </row>
    <row r="30" spans="1:56" ht="15.95" customHeight="1" x14ac:dyDescent="0.25">
      <c r="A30" s="20" t="s">
        <v>15</v>
      </c>
      <c r="B30" s="39">
        <v>10065.889299999999</v>
      </c>
      <c r="C30" s="39">
        <v>889.65</v>
      </c>
      <c r="D30" s="39">
        <v>5998.2534999999998</v>
      </c>
      <c r="E30" s="40">
        <v>16953.792799999999</v>
      </c>
      <c r="F30" s="39">
        <v>10080.308700000003</v>
      </c>
      <c r="G30" s="39">
        <v>892.65</v>
      </c>
      <c r="H30" s="39">
        <v>6010.9063000000006</v>
      </c>
      <c r="I30" s="40">
        <v>16983.865000000002</v>
      </c>
      <c r="J30" s="39">
        <v>10090.240500000002</v>
      </c>
      <c r="K30" s="39">
        <v>899.75</v>
      </c>
      <c r="L30" s="39">
        <v>6028.4920000000002</v>
      </c>
      <c r="M30" s="40">
        <v>17018.482499999995</v>
      </c>
      <c r="N30" s="39">
        <v>10071.4864</v>
      </c>
      <c r="O30" s="39">
        <v>901.25</v>
      </c>
      <c r="P30" s="39">
        <v>6030.1610999999994</v>
      </c>
      <c r="Q30" s="40">
        <v>17002.897499999999</v>
      </c>
      <c r="R30" s="39">
        <v>10028.840899999999</v>
      </c>
      <c r="S30" s="39">
        <v>904.75</v>
      </c>
      <c r="T30" s="39">
        <v>6056.9537</v>
      </c>
      <c r="U30" s="40">
        <v>16990.544600000001</v>
      </c>
      <c r="V30" s="39">
        <v>10348.2168</v>
      </c>
      <c r="W30" s="39">
        <v>895.15</v>
      </c>
      <c r="X30" s="39">
        <v>6114.0993999999982</v>
      </c>
      <c r="Y30" s="40">
        <v>17357.466199999999</v>
      </c>
      <c r="Z30" s="39">
        <v>10318.112400000002</v>
      </c>
      <c r="AA30" s="39">
        <v>896.8</v>
      </c>
      <c r="AB30" s="39">
        <v>6075.4690999999975</v>
      </c>
      <c r="AC30" s="40">
        <v>17290.3815</v>
      </c>
      <c r="AD30" s="39">
        <v>10124.829</v>
      </c>
      <c r="AE30" s="39">
        <v>900.69999999999993</v>
      </c>
      <c r="AF30" s="39">
        <v>6005.2026000000005</v>
      </c>
      <c r="AG30" s="40">
        <v>17030.731599999999</v>
      </c>
      <c r="AH30" s="39">
        <v>10106.581999999999</v>
      </c>
      <c r="AI30" s="39">
        <v>898.39999999999986</v>
      </c>
      <c r="AJ30" s="39">
        <v>5986.2502000000004</v>
      </c>
      <c r="AK30" s="40">
        <v>16991.232199999999</v>
      </c>
      <c r="AL30" s="37">
        <v>10108.0623</v>
      </c>
      <c r="AM30" s="37">
        <v>900.69999999999993</v>
      </c>
      <c r="AN30" s="37">
        <v>5976.9857880000009</v>
      </c>
      <c r="AO30" s="114">
        <v>16985.748088</v>
      </c>
      <c r="AP30" s="39">
        <v>10119.724700000002</v>
      </c>
      <c r="AQ30" s="39">
        <v>896.08</v>
      </c>
      <c r="AR30" s="39">
        <v>5966.4078879999997</v>
      </c>
      <c r="AS30" s="40">
        <v>16982.212588000002</v>
      </c>
      <c r="AT30" s="39">
        <v>10113.2593</v>
      </c>
      <c r="AU30" s="39">
        <v>907.48</v>
      </c>
      <c r="AV30" s="39">
        <v>5950.4487879999997</v>
      </c>
      <c r="AW30" s="40">
        <v>16971.188087999999</v>
      </c>
      <c r="AX30" s="118"/>
      <c r="AY30" s="118"/>
      <c r="AZ30" s="4" t="s">
        <v>15</v>
      </c>
      <c r="BA30" s="21">
        <f t="shared" si="5"/>
        <v>10131.296025000001</v>
      </c>
      <c r="BB30" s="21">
        <f t="shared" si="8"/>
        <v>898.61333333333323</v>
      </c>
      <c r="BC30" s="21">
        <f t="shared" si="9"/>
        <v>6016.6358636666655</v>
      </c>
      <c r="BD30" s="21">
        <f t="shared" si="10"/>
        <v>17046.545221999997</v>
      </c>
    </row>
    <row r="31" spans="1:56" ht="15.95" customHeight="1" x14ac:dyDescent="0.25">
      <c r="A31" s="34" t="s">
        <v>44</v>
      </c>
      <c r="B31" s="41">
        <v>301.60000000000002</v>
      </c>
      <c r="C31" s="41">
        <v>13</v>
      </c>
      <c r="D31" s="41">
        <v>271.5</v>
      </c>
      <c r="E31" s="38">
        <v>586.1</v>
      </c>
      <c r="F31" s="41">
        <v>304</v>
      </c>
      <c r="G31" s="41">
        <v>13</v>
      </c>
      <c r="H31" s="41">
        <v>261.8</v>
      </c>
      <c r="I31" s="38">
        <v>578.79999999999995</v>
      </c>
      <c r="J31" s="41">
        <v>304.60000000000002</v>
      </c>
      <c r="K31" s="41">
        <v>13</v>
      </c>
      <c r="L31" s="41">
        <v>264.89999999999998</v>
      </c>
      <c r="M31" s="38">
        <v>582.5</v>
      </c>
      <c r="N31" s="41">
        <v>300.39999999999998</v>
      </c>
      <c r="O31" s="41">
        <v>13</v>
      </c>
      <c r="P31" s="41">
        <v>268.10000000000002</v>
      </c>
      <c r="Q31" s="38">
        <v>581.5</v>
      </c>
      <c r="R31" s="41">
        <v>295.2</v>
      </c>
      <c r="S31" s="41">
        <v>13</v>
      </c>
      <c r="T31" s="41">
        <v>267.39999999999998</v>
      </c>
      <c r="U31" s="38">
        <v>575.59999999999991</v>
      </c>
      <c r="V31" s="41">
        <v>294.39999999999998</v>
      </c>
      <c r="W31" s="41">
        <v>13</v>
      </c>
      <c r="X31" s="41">
        <v>266.8</v>
      </c>
      <c r="Y31" s="38">
        <v>574.20000000000005</v>
      </c>
      <c r="Z31" s="41">
        <v>294.7</v>
      </c>
      <c r="AA31" s="41">
        <v>13</v>
      </c>
      <c r="AB31" s="41">
        <v>264</v>
      </c>
      <c r="AC31" s="38">
        <v>571.70000000000005</v>
      </c>
      <c r="AD31" s="41">
        <v>297.39999999999998</v>
      </c>
      <c r="AE31" s="41">
        <v>12</v>
      </c>
      <c r="AF31" s="41">
        <v>263.7</v>
      </c>
      <c r="AG31" s="38">
        <v>573.09999999999991</v>
      </c>
      <c r="AH31" s="41">
        <v>297.60000000000002</v>
      </c>
      <c r="AI31" s="41">
        <v>12</v>
      </c>
      <c r="AJ31" s="41">
        <v>265.2</v>
      </c>
      <c r="AK31" s="38">
        <v>574.79999999999995</v>
      </c>
      <c r="AL31" s="41">
        <v>298.10000000000002</v>
      </c>
      <c r="AM31" s="41">
        <v>12</v>
      </c>
      <c r="AN31" s="41">
        <v>265.39999999999998</v>
      </c>
      <c r="AO31" s="38">
        <v>575.5</v>
      </c>
      <c r="AP31" s="41">
        <v>297.7</v>
      </c>
      <c r="AQ31" s="41">
        <v>10</v>
      </c>
      <c r="AR31" s="41">
        <v>265.39999999999998</v>
      </c>
      <c r="AS31" s="38">
        <v>573.09999999999991</v>
      </c>
      <c r="AT31" s="41">
        <v>295.7</v>
      </c>
      <c r="AU31" s="41">
        <v>10</v>
      </c>
      <c r="AV31" s="41">
        <v>266.3</v>
      </c>
      <c r="AW31" s="38">
        <v>572</v>
      </c>
      <c r="AX31" s="119"/>
      <c r="AY31" s="119"/>
      <c r="AZ31" s="34" t="s">
        <v>44</v>
      </c>
      <c r="BA31" s="174">
        <f t="shared" ref="BA31:BA32" si="11">AVERAGE(B31,F31,J31,N31,R31,V31,Z31,AD31,AH31,AL31,AP31,AT31)</f>
        <v>298.44999999999993</v>
      </c>
      <c r="BB31" s="174">
        <f t="shared" si="8"/>
        <v>12.25</v>
      </c>
      <c r="BC31" s="174">
        <f t="shared" si="9"/>
        <v>265.875</v>
      </c>
      <c r="BD31" s="179">
        <f t="shared" si="10"/>
        <v>576.57499999999993</v>
      </c>
    </row>
    <row r="32" spans="1:56" ht="15.95" customHeight="1" x14ac:dyDescent="0.25">
      <c r="A32" s="20" t="s">
        <v>45</v>
      </c>
      <c r="B32" s="39">
        <v>10367.489299999999</v>
      </c>
      <c r="C32" s="39">
        <v>902.65</v>
      </c>
      <c r="D32" s="39">
        <v>6269.7534999999998</v>
      </c>
      <c r="E32" s="40">
        <v>17539.892799999998</v>
      </c>
      <c r="F32" s="39">
        <v>10384.308700000003</v>
      </c>
      <c r="G32" s="39">
        <v>905.65</v>
      </c>
      <c r="H32" s="39">
        <v>6272.7063000000007</v>
      </c>
      <c r="I32" s="40">
        <v>17562.665000000001</v>
      </c>
      <c r="J32" s="39">
        <v>10394.840500000002</v>
      </c>
      <c r="K32" s="39">
        <v>912.75</v>
      </c>
      <c r="L32" s="39">
        <v>6293.3919999999998</v>
      </c>
      <c r="M32" s="40">
        <v>17600.982499999995</v>
      </c>
      <c r="N32" s="39">
        <v>10371.886399999999</v>
      </c>
      <c r="O32" s="39">
        <v>914.25</v>
      </c>
      <c r="P32" s="39">
        <v>6298.2610999999997</v>
      </c>
      <c r="Q32" s="40">
        <v>17584.397499999999</v>
      </c>
      <c r="R32" s="39">
        <v>10324.0409</v>
      </c>
      <c r="S32" s="39">
        <v>917.75</v>
      </c>
      <c r="T32" s="39">
        <v>6324.3536999999997</v>
      </c>
      <c r="U32" s="40">
        <v>17566.1446</v>
      </c>
      <c r="V32" s="39">
        <v>10642.6168</v>
      </c>
      <c r="W32" s="39">
        <v>908.15</v>
      </c>
      <c r="X32" s="39">
        <v>6380.8993999999984</v>
      </c>
      <c r="Y32" s="40">
        <v>17931.6662</v>
      </c>
      <c r="Z32" s="39">
        <v>10612.812400000003</v>
      </c>
      <c r="AA32" s="39">
        <v>909.8</v>
      </c>
      <c r="AB32" s="39">
        <v>6339.4690999999975</v>
      </c>
      <c r="AC32" s="40">
        <v>17862.099999999999</v>
      </c>
      <c r="AD32" s="39">
        <v>10422.228999999999</v>
      </c>
      <c r="AE32" s="39">
        <v>912.69999999999993</v>
      </c>
      <c r="AF32" s="39">
        <v>6268.9026000000003</v>
      </c>
      <c r="AG32" s="40">
        <v>17603.831599999998</v>
      </c>
      <c r="AH32" s="39">
        <v>10404.181999999999</v>
      </c>
      <c r="AI32" s="39">
        <v>910.39999999999986</v>
      </c>
      <c r="AJ32" s="39">
        <v>6251.4502000000002</v>
      </c>
      <c r="AK32" s="40">
        <v>17566.032199999998</v>
      </c>
      <c r="AL32" s="39">
        <v>10406.1623</v>
      </c>
      <c r="AM32" s="39">
        <v>912.69999999999993</v>
      </c>
      <c r="AN32" s="39">
        <v>6242.3857880000005</v>
      </c>
      <c r="AO32" s="40">
        <v>17561.248088</v>
      </c>
      <c r="AP32" s="39">
        <v>10417.424700000003</v>
      </c>
      <c r="AQ32" s="39">
        <v>906.08</v>
      </c>
      <c r="AR32" s="39">
        <v>6231.8078879999994</v>
      </c>
      <c r="AS32" s="40">
        <v>17555.312588000001</v>
      </c>
      <c r="AT32" s="39">
        <v>10408.9593</v>
      </c>
      <c r="AU32" s="39">
        <v>917.48</v>
      </c>
      <c r="AV32" s="39">
        <v>6216.7487879999999</v>
      </c>
      <c r="AW32" s="40">
        <v>17543.188087999999</v>
      </c>
      <c r="AX32" s="118"/>
      <c r="AY32" s="118"/>
      <c r="AZ32" s="20" t="s">
        <v>45</v>
      </c>
      <c r="BA32" s="21">
        <f t="shared" si="11"/>
        <v>10429.746024999999</v>
      </c>
      <c r="BB32" s="21">
        <f t="shared" si="8"/>
        <v>910.86333333333334</v>
      </c>
      <c r="BC32" s="21">
        <f t="shared" si="9"/>
        <v>6282.5108636666655</v>
      </c>
      <c r="BD32" s="21">
        <f t="shared" si="10"/>
        <v>17623.121763666666</v>
      </c>
    </row>
    <row r="33" spans="1:45" ht="17.25" x14ac:dyDescent="0.25">
      <c r="A33" s="5" t="s">
        <v>80</v>
      </c>
    </row>
    <row r="34" spans="1:45" x14ac:dyDescent="0.25">
      <c r="AQ34" s="27"/>
      <c r="AR34" s="27"/>
      <c r="AS34" s="27"/>
    </row>
    <row r="35" spans="1:45" x14ac:dyDescent="0.25">
      <c r="S35" s="115"/>
    </row>
  </sheetData>
  <mergeCells count="13">
    <mergeCell ref="BA4:BD4"/>
    <mergeCell ref="AT4:AW4"/>
    <mergeCell ref="AP4:AS4"/>
    <mergeCell ref="B4:E4"/>
    <mergeCell ref="F4:I4"/>
    <mergeCell ref="J4:M4"/>
    <mergeCell ref="N4:Q4"/>
    <mergeCell ref="R4:U4"/>
    <mergeCell ref="AL4:AO4"/>
    <mergeCell ref="AH4:AK4"/>
    <mergeCell ref="AD4:AG4"/>
    <mergeCell ref="V4:Y4"/>
    <mergeCell ref="Z4:AC4"/>
  </mergeCells>
  <pageMargins left="0.7" right="0.7" top="0.75" bottom="0.75" header="0.3" footer="0.3"/>
  <pageSetup paperSize="8" scale="7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BC40"/>
  <sheetViews>
    <sheetView zoomScaleNormal="100" workbookViewId="0">
      <selection activeCell="D34" sqref="D34"/>
    </sheetView>
  </sheetViews>
  <sheetFormatPr baseColWidth="10" defaultColWidth="11.42578125" defaultRowHeight="15" x14ac:dyDescent="0.25"/>
  <cols>
    <col min="1" max="1" width="35.5703125" style="26" customWidth="1"/>
    <col min="2" max="2" width="8.140625" style="5" bestFit="1" customWidth="1"/>
    <col min="3" max="3" width="5.85546875" style="5" bestFit="1" customWidth="1"/>
    <col min="4" max="5" width="8.28515625" style="5" bestFit="1" customWidth="1"/>
    <col min="6" max="6" width="8.140625" style="5" bestFit="1" customWidth="1"/>
    <col min="7" max="7" width="5.85546875" style="5" bestFit="1" customWidth="1"/>
    <col min="8" max="9" width="8.28515625" style="5" bestFit="1" customWidth="1"/>
    <col min="10" max="10" width="8.140625" style="5" bestFit="1" customWidth="1"/>
    <col min="11" max="11" width="5.85546875" style="5" bestFit="1" customWidth="1"/>
    <col min="12" max="13" width="8.28515625" style="5" bestFit="1" customWidth="1"/>
    <col min="14" max="14" width="9.28515625" style="5" customWidth="1"/>
    <col min="15" max="15" width="6.7109375" style="5" customWidth="1"/>
    <col min="16" max="16" width="8.28515625" style="5" customWidth="1"/>
    <col min="17" max="18" width="9.28515625" style="5" customWidth="1"/>
    <col min="19" max="19" width="6.7109375" style="5" customWidth="1"/>
    <col min="20" max="20" width="8.28515625" style="5" customWidth="1"/>
    <col min="21" max="22" width="9.28515625" style="5" customWidth="1"/>
    <col min="23" max="23" width="6.7109375" style="5" customWidth="1"/>
    <col min="24" max="24" width="8.28515625" style="5" customWidth="1"/>
    <col min="25" max="25" width="9.28515625" style="5" customWidth="1"/>
    <col min="26" max="26" width="9.28515625" style="5" bestFit="1" customWidth="1"/>
    <col min="27" max="27" width="6.7109375" style="5" bestFit="1" customWidth="1"/>
    <col min="28" max="28" width="8.28515625" style="5" bestFit="1" customWidth="1"/>
    <col min="29" max="30" width="9.28515625" style="5" bestFit="1" customWidth="1"/>
    <col min="31" max="31" width="6.7109375" style="5" bestFit="1" customWidth="1"/>
    <col min="32" max="32" width="8.28515625" style="5" bestFit="1" customWidth="1"/>
    <col min="33" max="34" width="9.28515625" style="5" bestFit="1" customWidth="1"/>
    <col min="35" max="35" width="6.7109375" style="5" bestFit="1" customWidth="1"/>
    <col min="36" max="36" width="8.28515625" style="5" bestFit="1" customWidth="1"/>
    <col min="37" max="37" width="9.28515625" style="5" bestFit="1" customWidth="1"/>
    <col min="38" max="38" width="9.28515625" style="5" customWidth="1"/>
    <col min="39" max="39" width="6.7109375" style="5" customWidth="1"/>
    <col min="40" max="40" width="8.28515625" style="5" customWidth="1"/>
    <col min="41" max="42" width="9.28515625" style="5" bestFit="1" customWidth="1"/>
    <col min="43" max="43" width="6.7109375" style="5" bestFit="1" customWidth="1"/>
    <col min="44" max="44" width="8.28515625" style="5" bestFit="1" customWidth="1"/>
    <col min="45" max="46" width="9.28515625" style="5" bestFit="1" customWidth="1"/>
    <col min="47" max="47" width="6.7109375" style="5" bestFit="1" customWidth="1"/>
    <col min="48" max="48" width="8.28515625" style="5" bestFit="1" customWidth="1"/>
    <col min="49" max="49" width="9.28515625" style="5" bestFit="1" customWidth="1"/>
    <col min="50" max="50" width="8.28515625" style="5" customWidth="1"/>
    <col min="51" max="51" width="25.85546875" style="5" bestFit="1" customWidth="1"/>
    <col min="52" max="55" width="9" style="5" customWidth="1"/>
    <col min="56" max="16384" width="11.42578125" style="5"/>
  </cols>
  <sheetData>
    <row r="2" spans="1:55" ht="18.75" x14ac:dyDescent="0.3">
      <c r="A2" s="32" t="s">
        <v>67</v>
      </c>
    </row>
    <row r="4" spans="1:55" x14ac:dyDescent="0.25">
      <c r="A4" s="4"/>
      <c r="B4" s="225">
        <v>43131</v>
      </c>
      <c r="C4" s="225"/>
      <c r="D4" s="225"/>
      <c r="E4" s="225"/>
      <c r="F4" s="225">
        <v>43159</v>
      </c>
      <c r="G4" s="225"/>
      <c r="H4" s="225"/>
      <c r="I4" s="225"/>
      <c r="J4" s="225">
        <v>43190</v>
      </c>
      <c r="K4" s="225"/>
      <c r="L4" s="225"/>
      <c r="M4" s="225"/>
      <c r="N4" s="225">
        <v>43220</v>
      </c>
      <c r="O4" s="225"/>
      <c r="P4" s="225"/>
      <c r="Q4" s="225"/>
      <c r="R4" s="225">
        <v>43251</v>
      </c>
      <c r="S4" s="225"/>
      <c r="T4" s="225"/>
      <c r="U4" s="225"/>
      <c r="V4" s="225">
        <v>43281</v>
      </c>
      <c r="W4" s="225"/>
      <c r="X4" s="225"/>
      <c r="Y4" s="225"/>
      <c r="Z4" s="225">
        <v>43312</v>
      </c>
      <c r="AA4" s="225"/>
      <c r="AB4" s="225"/>
      <c r="AC4" s="225"/>
      <c r="AD4" s="225">
        <v>43343</v>
      </c>
      <c r="AE4" s="225"/>
      <c r="AF4" s="225"/>
      <c r="AG4" s="225"/>
      <c r="AH4" s="225">
        <v>43373</v>
      </c>
      <c r="AI4" s="225"/>
      <c r="AJ4" s="225"/>
      <c r="AK4" s="225"/>
      <c r="AL4" s="225">
        <v>43404</v>
      </c>
      <c r="AM4" s="225"/>
      <c r="AN4" s="225"/>
      <c r="AO4" s="225"/>
      <c r="AP4" s="225">
        <v>43434</v>
      </c>
      <c r="AQ4" s="225"/>
      <c r="AR4" s="225"/>
      <c r="AS4" s="225"/>
      <c r="AT4" s="225">
        <v>43465</v>
      </c>
      <c r="AU4" s="225"/>
      <c r="AV4" s="225"/>
      <c r="AW4" s="225"/>
      <c r="AY4" s="4"/>
      <c r="AZ4" s="225" t="s">
        <v>72</v>
      </c>
      <c r="BA4" s="225"/>
      <c r="BB4" s="225"/>
      <c r="BC4" s="225"/>
    </row>
    <row r="5" spans="1:55" x14ac:dyDescent="0.25">
      <c r="A5" s="4"/>
      <c r="B5" s="185" t="s">
        <v>1</v>
      </c>
      <c r="C5" s="6" t="s">
        <v>2</v>
      </c>
      <c r="D5" s="7" t="s">
        <v>3</v>
      </c>
      <c r="E5" s="14" t="s">
        <v>16</v>
      </c>
      <c r="F5" s="6" t="s">
        <v>1</v>
      </c>
      <c r="G5" s="6" t="s">
        <v>2</v>
      </c>
      <c r="H5" s="7" t="s">
        <v>3</v>
      </c>
      <c r="I5" s="14" t="s">
        <v>16</v>
      </c>
      <c r="J5" s="6" t="s">
        <v>1</v>
      </c>
      <c r="K5" s="6" t="s">
        <v>2</v>
      </c>
      <c r="L5" s="7" t="s">
        <v>3</v>
      </c>
      <c r="M5" s="6" t="s">
        <v>16</v>
      </c>
      <c r="N5" s="58" t="s">
        <v>1</v>
      </c>
      <c r="O5" s="6" t="s">
        <v>2</v>
      </c>
      <c r="P5" s="7" t="s">
        <v>3</v>
      </c>
      <c r="Q5" s="6" t="s">
        <v>16</v>
      </c>
      <c r="R5" s="58" t="s">
        <v>1</v>
      </c>
      <c r="S5" s="6" t="s">
        <v>2</v>
      </c>
      <c r="T5" s="7" t="s">
        <v>3</v>
      </c>
      <c r="U5" s="14" t="s">
        <v>16</v>
      </c>
      <c r="V5" s="6" t="s">
        <v>1</v>
      </c>
      <c r="W5" s="6" t="s">
        <v>2</v>
      </c>
      <c r="X5" s="7" t="s">
        <v>3</v>
      </c>
      <c r="Y5" s="14" t="s">
        <v>16</v>
      </c>
      <c r="Z5" s="6" t="s">
        <v>1</v>
      </c>
      <c r="AA5" s="6" t="s">
        <v>2</v>
      </c>
      <c r="AB5" s="7" t="s">
        <v>3</v>
      </c>
      <c r="AC5" s="6" t="s">
        <v>16</v>
      </c>
      <c r="AD5" s="6" t="s">
        <v>1</v>
      </c>
      <c r="AE5" s="6" t="s">
        <v>2</v>
      </c>
      <c r="AF5" s="7" t="s">
        <v>3</v>
      </c>
      <c r="AG5" s="6" t="s">
        <v>16</v>
      </c>
      <c r="AH5" s="6" t="s">
        <v>1</v>
      </c>
      <c r="AI5" s="6" t="s">
        <v>2</v>
      </c>
      <c r="AJ5" s="7" t="s">
        <v>3</v>
      </c>
      <c r="AK5" s="6" t="s">
        <v>16</v>
      </c>
      <c r="AL5" s="6" t="s">
        <v>1</v>
      </c>
      <c r="AM5" s="6" t="s">
        <v>2</v>
      </c>
      <c r="AN5" s="7" t="s">
        <v>3</v>
      </c>
      <c r="AO5" s="6" t="s">
        <v>16</v>
      </c>
      <c r="AP5" s="6" t="s">
        <v>1</v>
      </c>
      <c r="AQ5" s="6" t="s">
        <v>2</v>
      </c>
      <c r="AR5" s="7" t="s">
        <v>3</v>
      </c>
      <c r="AS5" s="6" t="s">
        <v>16</v>
      </c>
      <c r="AT5" s="6" t="s">
        <v>1</v>
      </c>
      <c r="AU5" s="6" t="s">
        <v>2</v>
      </c>
      <c r="AV5" s="7" t="s">
        <v>3</v>
      </c>
      <c r="AW5" s="6" t="s">
        <v>16</v>
      </c>
      <c r="AY5" s="4" t="s">
        <v>0</v>
      </c>
      <c r="AZ5" s="6" t="s">
        <v>1</v>
      </c>
      <c r="BA5" s="6" t="s">
        <v>2</v>
      </c>
      <c r="BB5" s="7" t="s">
        <v>3</v>
      </c>
      <c r="BC5" s="6" t="s">
        <v>16</v>
      </c>
    </row>
    <row r="6" spans="1:55" x14ac:dyDescent="0.25">
      <c r="A6" s="8" t="s">
        <v>68</v>
      </c>
      <c r="B6" s="184">
        <v>2121.9873000000002</v>
      </c>
      <c r="C6" s="9">
        <v>170.1</v>
      </c>
      <c r="D6" s="9">
        <v>822.03330000000005</v>
      </c>
      <c r="E6" s="15">
        <v>3114.1206000000002</v>
      </c>
      <c r="F6" s="9">
        <v>2112.0284999999999</v>
      </c>
      <c r="G6" s="9">
        <v>168.5</v>
      </c>
      <c r="H6" s="9">
        <v>819.03329999999994</v>
      </c>
      <c r="I6" s="15">
        <v>3099.5617999999999</v>
      </c>
      <c r="J6" s="9">
        <v>2116.3285000000001</v>
      </c>
      <c r="K6" s="9">
        <v>168.5</v>
      </c>
      <c r="L6" s="9">
        <v>827.38330000000008</v>
      </c>
      <c r="M6" s="10">
        <v>3112.2118</v>
      </c>
      <c r="N6" s="57">
        <v>2095.9593</v>
      </c>
      <c r="O6" s="44">
        <v>163.5</v>
      </c>
      <c r="P6" s="44">
        <v>822.43</v>
      </c>
      <c r="Q6" s="45">
        <v>3081.8892999999998</v>
      </c>
      <c r="R6" s="60">
        <v>2090.4093000000003</v>
      </c>
      <c r="S6" s="46">
        <v>171</v>
      </c>
      <c r="T6" s="46">
        <v>822.74</v>
      </c>
      <c r="U6" s="47">
        <v>3084.1493</v>
      </c>
      <c r="V6" s="46">
        <v>2090.3501999999999</v>
      </c>
      <c r="W6" s="46">
        <v>171</v>
      </c>
      <c r="X6" s="46">
        <v>837.6400000000001</v>
      </c>
      <c r="Y6" s="47">
        <v>3098.9902000000002</v>
      </c>
      <c r="Z6" s="46">
        <v>2082.6472000000003</v>
      </c>
      <c r="AA6" s="46">
        <v>172.4</v>
      </c>
      <c r="AB6" s="46">
        <v>826.37</v>
      </c>
      <c r="AC6" s="47">
        <v>3081.4172000000003</v>
      </c>
      <c r="AD6" s="90">
        <v>2089.9272000000001</v>
      </c>
      <c r="AE6" s="90">
        <v>177.25</v>
      </c>
      <c r="AF6" s="90">
        <v>804.81999999999994</v>
      </c>
      <c r="AG6" s="54">
        <v>3071.9971999999998</v>
      </c>
      <c r="AH6" s="91">
        <v>2077.3971999999999</v>
      </c>
      <c r="AI6" s="90">
        <v>178.25</v>
      </c>
      <c r="AJ6" s="90">
        <v>800.36</v>
      </c>
      <c r="AK6" s="47">
        <v>3056.0072</v>
      </c>
      <c r="AL6" s="91">
        <v>2095.6803</v>
      </c>
      <c r="AM6" s="90">
        <v>185.25</v>
      </c>
      <c r="AN6" s="90">
        <v>793.84999999999991</v>
      </c>
      <c r="AO6" s="47">
        <v>3074.7802999999999</v>
      </c>
      <c r="AP6" s="91">
        <v>2124.8182999999999</v>
      </c>
      <c r="AQ6" s="90">
        <v>187.25</v>
      </c>
      <c r="AR6" s="90">
        <v>812.74999999999989</v>
      </c>
      <c r="AS6" s="47">
        <v>3124.8182999999999</v>
      </c>
      <c r="AT6" s="91">
        <v>2154.5182999999997</v>
      </c>
      <c r="AU6" s="90">
        <v>183.25</v>
      </c>
      <c r="AV6" s="90">
        <v>813.85</v>
      </c>
      <c r="AW6" s="47">
        <v>3151.6182999999996</v>
      </c>
      <c r="AY6" s="8" t="s">
        <v>18</v>
      </c>
      <c r="AZ6" s="9">
        <f>AVERAGE(B6,F6,J6,N6,R6,V6,Z6,AD6,AH6,AL6,AP6,AT6)</f>
        <v>2104.3376333333335</v>
      </c>
      <c r="BA6" s="9">
        <f t="shared" ref="BA6:BC21" si="0">AVERAGE(C6,G6,K6,O6,S6,W6,AA6,AE6,AI6,AM6,AQ6,AU6)</f>
        <v>174.6875</v>
      </c>
      <c r="BB6" s="9">
        <f t="shared" si="0"/>
        <v>816.93832499999996</v>
      </c>
      <c r="BC6" s="10">
        <f t="shared" si="0"/>
        <v>3095.9634583333332</v>
      </c>
    </row>
    <row r="7" spans="1:55" x14ac:dyDescent="0.25">
      <c r="A7" s="8" t="s">
        <v>19</v>
      </c>
      <c r="B7" s="184">
        <v>1140.0615</v>
      </c>
      <c r="C7" s="9">
        <v>111.6</v>
      </c>
      <c r="D7" s="9">
        <v>536.33969999999999</v>
      </c>
      <c r="E7" s="15">
        <v>1788.0011999999999</v>
      </c>
      <c r="F7" s="9">
        <v>1136.4448000000002</v>
      </c>
      <c r="G7" s="9">
        <v>115.19999999999999</v>
      </c>
      <c r="H7" s="9">
        <v>538.42970000000003</v>
      </c>
      <c r="I7" s="15">
        <v>1790.0745000000002</v>
      </c>
      <c r="J7" s="9">
        <v>1140.3948</v>
      </c>
      <c r="K7" s="9">
        <v>116.1</v>
      </c>
      <c r="L7" s="9">
        <v>540.8297</v>
      </c>
      <c r="M7" s="10">
        <v>1797.3244999999999</v>
      </c>
      <c r="N7" s="57">
        <v>1121.4998000000001</v>
      </c>
      <c r="O7" s="44">
        <v>115.4</v>
      </c>
      <c r="P7" s="44">
        <v>562.3297</v>
      </c>
      <c r="Q7" s="45">
        <v>1799.2295000000001</v>
      </c>
      <c r="R7" s="60">
        <v>1115.7298000000001</v>
      </c>
      <c r="S7" s="46">
        <v>119.4</v>
      </c>
      <c r="T7" s="46">
        <v>574.09400000000005</v>
      </c>
      <c r="U7" s="47">
        <v>1809.2238000000002</v>
      </c>
      <c r="V7" s="46">
        <v>1158.3283000000001</v>
      </c>
      <c r="W7" s="46">
        <v>116.4</v>
      </c>
      <c r="X7" s="46">
        <v>583.59399999999982</v>
      </c>
      <c r="Y7" s="47">
        <v>1858.3223</v>
      </c>
      <c r="Z7" s="46">
        <v>1160.4100000000001</v>
      </c>
      <c r="AA7" s="46">
        <v>118.39999999999999</v>
      </c>
      <c r="AB7" s="46">
        <v>583.49400000000026</v>
      </c>
      <c r="AC7" s="47">
        <v>1862.3040000000005</v>
      </c>
      <c r="AD7" s="90">
        <v>1142.8222000000001</v>
      </c>
      <c r="AE7" s="90">
        <v>117.39999999999999</v>
      </c>
      <c r="AF7" s="90">
        <v>577.99399999999991</v>
      </c>
      <c r="AG7" s="54">
        <v>1838.2162000000001</v>
      </c>
      <c r="AH7" s="91">
        <v>1133.4621999999999</v>
      </c>
      <c r="AI7" s="90">
        <v>111.89999999999999</v>
      </c>
      <c r="AJ7" s="90">
        <v>568.69399999999996</v>
      </c>
      <c r="AK7" s="47">
        <v>1814.0562</v>
      </c>
      <c r="AL7" s="91">
        <v>1124.8161</v>
      </c>
      <c r="AM7" s="90">
        <v>112.89999999999999</v>
      </c>
      <c r="AN7" s="90">
        <v>566.59399999999982</v>
      </c>
      <c r="AO7" s="47">
        <v>1804.3100999999999</v>
      </c>
      <c r="AP7" s="91">
        <v>1185.4961000000001</v>
      </c>
      <c r="AQ7" s="90">
        <v>112.3</v>
      </c>
      <c r="AR7" s="90">
        <v>546.99399999999991</v>
      </c>
      <c r="AS7" s="47">
        <v>1844.7900999999999</v>
      </c>
      <c r="AT7" s="91">
        <v>1184.9384</v>
      </c>
      <c r="AU7" s="90">
        <v>113.5</v>
      </c>
      <c r="AV7" s="90">
        <v>555.89400000000012</v>
      </c>
      <c r="AW7" s="47">
        <v>1854.3324000000002</v>
      </c>
      <c r="AY7" s="8" t="s">
        <v>19</v>
      </c>
      <c r="AZ7" s="9">
        <f t="shared" ref="AZ7:BC30" si="1">AVERAGE(B7,F7,J7,N7,R7,V7,Z7,AD7,AH7,AL7,AP7,AT7)</f>
        <v>1145.3670000000002</v>
      </c>
      <c r="BA7" s="9">
        <f t="shared" si="0"/>
        <v>115.04166666666667</v>
      </c>
      <c r="BB7" s="9">
        <f t="shared" si="0"/>
        <v>561.27340000000004</v>
      </c>
      <c r="BC7" s="10">
        <f t="shared" si="0"/>
        <v>1821.6820666666665</v>
      </c>
    </row>
    <row r="8" spans="1:55" x14ac:dyDescent="0.25">
      <c r="A8" s="8" t="s">
        <v>20</v>
      </c>
      <c r="B8" s="184">
        <v>566.80330000000004</v>
      </c>
      <c r="C8" s="9">
        <v>44</v>
      </c>
      <c r="D8" s="9">
        <v>241.84100000000004</v>
      </c>
      <c r="E8" s="15">
        <v>852.64430000000004</v>
      </c>
      <c r="F8" s="9">
        <v>562.86999999999989</v>
      </c>
      <c r="G8" s="9">
        <v>44</v>
      </c>
      <c r="H8" s="9">
        <v>247.64100000000005</v>
      </c>
      <c r="I8" s="15">
        <v>854.51099999999997</v>
      </c>
      <c r="J8" s="9">
        <v>565.04999999999995</v>
      </c>
      <c r="K8" s="9">
        <v>43</v>
      </c>
      <c r="L8" s="9">
        <v>247.78100000000001</v>
      </c>
      <c r="M8" s="10">
        <v>855.8309999999999</v>
      </c>
      <c r="N8" s="57">
        <v>563.25</v>
      </c>
      <c r="O8" s="44">
        <v>43.5</v>
      </c>
      <c r="P8" s="44">
        <v>247.52100000000002</v>
      </c>
      <c r="Q8" s="45">
        <v>854.27099999999996</v>
      </c>
      <c r="R8" s="60">
        <v>569.07000000000005</v>
      </c>
      <c r="S8" s="46">
        <v>41.25</v>
      </c>
      <c r="T8" s="46">
        <v>245.02100000000002</v>
      </c>
      <c r="U8" s="47">
        <v>855.34100000000012</v>
      </c>
      <c r="V8" s="46">
        <v>607.12199999999996</v>
      </c>
      <c r="W8" s="46">
        <v>40.450000000000003</v>
      </c>
      <c r="X8" s="46">
        <v>253.22100000000006</v>
      </c>
      <c r="Y8" s="47">
        <v>900.79300000000012</v>
      </c>
      <c r="Z8" s="46">
        <v>602.42200000000003</v>
      </c>
      <c r="AA8" s="46">
        <v>40.450000000000003</v>
      </c>
      <c r="AB8" s="46">
        <v>253.22100000000003</v>
      </c>
      <c r="AC8" s="47">
        <v>896.09300000000007</v>
      </c>
      <c r="AD8" s="90">
        <v>590.822</v>
      </c>
      <c r="AE8" s="90">
        <v>39.450000000000003</v>
      </c>
      <c r="AF8" s="90">
        <v>247.3263</v>
      </c>
      <c r="AG8" s="54">
        <v>877.59830000000011</v>
      </c>
      <c r="AH8" s="91">
        <v>592.66999999999996</v>
      </c>
      <c r="AI8" s="90">
        <v>42.45</v>
      </c>
      <c r="AJ8" s="90">
        <v>248.92630000000003</v>
      </c>
      <c r="AK8" s="47">
        <v>884.04629999999997</v>
      </c>
      <c r="AL8" s="91">
        <v>591.47</v>
      </c>
      <c r="AM8" s="90">
        <v>41.4</v>
      </c>
      <c r="AN8" s="90">
        <v>245.1533</v>
      </c>
      <c r="AO8" s="47">
        <v>878.02330000000006</v>
      </c>
      <c r="AP8" s="91">
        <v>601.06999999999994</v>
      </c>
      <c r="AQ8" s="90">
        <v>41.4</v>
      </c>
      <c r="AR8" s="90">
        <v>246.7533</v>
      </c>
      <c r="AS8" s="47">
        <v>889.22329999999988</v>
      </c>
      <c r="AT8" s="91">
        <v>601.77</v>
      </c>
      <c r="AU8" s="90">
        <v>41.4</v>
      </c>
      <c r="AV8" s="90">
        <v>246.55329999999998</v>
      </c>
      <c r="AW8" s="47">
        <v>889.72329999999988</v>
      </c>
      <c r="AY8" s="8" t="s">
        <v>20</v>
      </c>
      <c r="AZ8" s="9">
        <f t="shared" si="1"/>
        <v>584.53244166666661</v>
      </c>
      <c r="BA8" s="9">
        <f t="shared" si="0"/>
        <v>41.895833333333321</v>
      </c>
      <c r="BB8" s="9">
        <f t="shared" si="0"/>
        <v>247.57995833333334</v>
      </c>
      <c r="BC8" s="10">
        <f t="shared" si="0"/>
        <v>874.00823333333335</v>
      </c>
    </row>
    <row r="9" spans="1:55" x14ac:dyDescent="0.25">
      <c r="A9" s="8" t="s">
        <v>21</v>
      </c>
      <c r="B9" s="184">
        <v>1078.6313</v>
      </c>
      <c r="C9" s="9">
        <v>98.5</v>
      </c>
      <c r="D9" s="9">
        <v>403.74619999999993</v>
      </c>
      <c r="E9" s="15">
        <v>1580.8775000000001</v>
      </c>
      <c r="F9" s="9">
        <v>1077.1342999999999</v>
      </c>
      <c r="G9" s="9">
        <v>100.5</v>
      </c>
      <c r="H9" s="9">
        <v>405.13290000000001</v>
      </c>
      <c r="I9" s="15">
        <v>1582.7672</v>
      </c>
      <c r="J9" s="9">
        <v>1084.5843</v>
      </c>
      <c r="K9" s="9">
        <v>99.7</v>
      </c>
      <c r="L9" s="9">
        <v>408.63290000000001</v>
      </c>
      <c r="M9" s="15">
        <v>1592.9172000000001</v>
      </c>
      <c r="N9" s="57">
        <v>1079.8809999999999</v>
      </c>
      <c r="O9" s="44">
        <v>98.9</v>
      </c>
      <c r="P9" s="44">
        <v>411.23289999999997</v>
      </c>
      <c r="Q9" s="45">
        <v>1590.0138999999999</v>
      </c>
      <c r="R9" s="60">
        <v>1064.7670000000001</v>
      </c>
      <c r="S9" s="46">
        <v>96.9</v>
      </c>
      <c r="T9" s="46">
        <v>413.09960000000001</v>
      </c>
      <c r="U9" s="47">
        <v>1574.7666000000002</v>
      </c>
      <c r="V9" s="46">
        <v>1161.06</v>
      </c>
      <c r="W9" s="46">
        <v>97.9</v>
      </c>
      <c r="X9" s="46">
        <v>415.24630000000008</v>
      </c>
      <c r="Y9" s="47">
        <v>1674.2063000000001</v>
      </c>
      <c r="Z9" s="46">
        <v>1165.4100000000001</v>
      </c>
      <c r="AA9" s="46">
        <v>94.1</v>
      </c>
      <c r="AB9" s="46">
        <v>413.84630000000004</v>
      </c>
      <c r="AC9" s="47">
        <v>1673.3562999999999</v>
      </c>
      <c r="AD9" s="90">
        <v>1094.1980000000001</v>
      </c>
      <c r="AE9" s="90">
        <v>100.1</v>
      </c>
      <c r="AF9" s="90">
        <v>405.233</v>
      </c>
      <c r="AG9" s="54">
        <v>1599.5309999999999</v>
      </c>
      <c r="AH9" s="91">
        <v>1092.0729999999999</v>
      </c>
      <c r="AI9" s="90">
        <v>100.9</v>
      </c>
      <c r="AJ9" s="90">
        <v>400.08300000000003</v>
      </c>
      <c r="AK9" s="47">
        <v>1593.056</v>
      </c>
      <c r="AL9" s="91">
        <v>1096.6000999999999</v>
      </c>
      <c r="AM9" s="90">
        <v>102.3</v>
      </c>
      <c r="AN9" s="90">
        <v>382.38670000000002</v>
      </c>
      <c r="AO9" s="47">
        <v>1581.2867999999999</v>
      </c>
      <c r="AP9" s="91">
        <v>1104.2001</v>
      </c>
      <c r="AQ9" s="90">
        <v>101.1</v>
      </c>
      <c r="AR9" s="90">
        <v>381.37329999999957</v>
      </c>
      <c r="AS9" s="47">
        <v>1586.6733999999994</v>
      </c>
      <c r="AT9" s="91">
        <v>1095.2001</v>
      </c>
      <c r="AU9" s="90">
        <v>100.3</v>
      </c>
      <c r="AV9" s="90">
        <v>384.51329999999911</v>
      </c>
      <c r="AW9" s="47">
        <v>1580.0133999999991</v>
      </c>
      <c r="AY9" s="8" t="s">
        <v>21</v>
      </c>
      <c r="AZ9" s="9">
        <f t="shared" si="1"/>
        <v>1099.4782666666667</v>
      </c>
      <c r="BA9" s="9">
        <f t="shared" si="0"/>
        <v>99.266666666666652</v>
      </c>
      <c r="BB9" s="9">
        <f t="shared" si="0"/>
        <v>402.04386666666659</v>
      </c>
      <c r="BC9" s="10">
        <f t="shared" si="0"/>
        <v>1600.7887999999996</v>
      </c>
    </row>
    <row r="10" spans="1:55" x14ac:dyDescent="0.25">
      <c r="A10" s="8" t="s">
        <v>22</v>
      </c>
      <c r="B10" s="184">
        <v>452.85700000000003</v>
      </c>
      <c r="C10" s="9">
        <v>37</v>
      </c>
      <c r="D10" s="9">
        <v>156.928</v>
      </c>
      <c r="E10" s="15">
        <v>646.78500000000008</v>
      </c>
      <c r="F10" s="9">
        <v>461.52699999999999</v>
      </c>
      <c r="G10" s="9">
        <v>36</v>
      </c>
      <c r="H10" s="9">
        <v>155.37799999999996</v>
      </c>
      <c r="I10" s="15">
        <v>652.90499999999997</v>
      </c>
      <c r="J10" s="9">
        <v>466.67700000000002</v>
      </c>
      <c r="K10" s="9">
        <v>37</v>
      </c>
      <c r="L10" s="9">
        <v>156.57799999999997</v>
      </c>
      <c r="M10" s="15">
        <v>660.255</v>
      </c>
      <c r="N10" s="44">
        <v>468.02699999999999</v>
      </c>
      <c r="O10" s="44">
        <v>38</v>
      </c>
      <c r="P10" s="44">
        <v>155.58100000000002</v>
      </c>
      <c r="Q10" s="59">
        <v>661.60799999999995</v>
      </c>
      <c r="R10" s="46">
        <v>468.98699999999997</v>
      </c>
      <c r="S10" s="46">
        <v>37</v>
      </c>
      <c r="T10" s="46">
        <v>151.17000000000002</v>
      </c>
      <c r="U10" s="47">
        <v>657.15699999999993</v>
      </c>
      <c r="V10" s="46">
        <v>538.16399999999999</v>
      </c>
      <c r="W10" s="46">
        <v>38</v>
      </c>
      <c r="X10" s="46">
        <v>158.23700000000002</v>
      </c>
      <c r="Y10" s="47">
        <v>734.40100000000007</v>
      </c>
      <c r="Z10" s="46">
        <v>536.20000000000005</v>
      </c>
      <c r="AA10" s="46">
        <v>36</v>
      </c>
      <c r="AB10" s="46">
        <v>157.23700000000002</v>
      </c>
      <c r="AC10" s="47">
        <v>729.43700000000013</v>
      </c>
      <c r="AD10" s="90">
        <v>485.56249999999994</v>
      </c>
      <c r="AE10" s="90">
        <v>37</v>
      </c>
      <c r="AF10" s="90">
        <v>156.137</v>
      </c>
      <c r="AG10" s="54">
        <v>678.69949999999994</v>
      </c>
      <c r="AH10" s="91">
        <v>483.51249999999993</v>
      </c>
      <c r="AI10" s="90">
        <v>37</v>
      </c>
      <c r="AJ10" s="90">
        <v>158.43700000000001</v>
      </c>
      <c r="AK10" s="47">
        <v>678.94949999999994</v>
      </c>
      <c r="AL10" s="91">
        <v>473.12249999999995</v>
      </c>
      <c r="AM10" s="90">
        <v>37</v>
      </c>
      <c r="AN10" s="90">
        <v>159.73699999999999</v>
      </c>
      <c r="AO10" s="47">
        <v>669.85949999999991</v>
      </c>
      <c r="AP10" s="91">
        <v>475.62249999999995</v>
      </c>
      <c r="AQ10" s="90">
        <v>37</v>
      </c>
      <c r="AR10" s="90">
        <v>165.73699999999999</v>
      </c>
      <c r="AS10" s="47">
        <v>678.35949999999991</v>
      </c>
      <c r="AT10" s="91">
        <v>477.41249999999997</v>
      </c>
      <c r="AU10" s="90">
        <v>38</v>
      </c>
      <c r="AV10" s="90">
        <v>157.93700000000001</v>
      </c>
      <c r="AW10" s="47">
        <v>673.34949999999992</v>
      </c>
      <c r="AY10" s="8" t="s">
        <v>22</v>
      </c>
      <c r="AZ10" s="9">
        <f t="shared" si="1"/>
        <v>482.30595833333336</v>
      </c>
      <c r="BA10" s="9">
        <f t="shared" si="0"/>
        <v>37.083333333333336</v>
      </c>
      <c r="BB10" s="9">
        <f t="shared" si="0"/>
        <v>157.42449999999999</v>
      </c>
      <c r="BC10" s="10">
        <f t="shared" si="0"/>
        <v>676.81379166666659</v>
      </c>
    </row>
    <row r="11" spans="1:55" x14ac:dyDescent="0.25">
      <c r="A11" s="8" t="s">
        <v>23</v>
      </c>
      <c r="B11" s="184">
        <v>806.54450000000008</v>
      </c>
      <c r="C11" s="9">
        <v>77.5</v>
      </c>
      <c r="D11" s="9">
        <v>296.68169999999998</v>
      </c>
      <c r="E11" s="15">
        <v>1180.7262000000001</v>
      </c>
      <c r="F11" s="9">
        <v>802.29020000000003</v>
      </c>
      <c r="G11" s="9">
        <v>75</v>
      </c>
      <c r="H11" s="9">
        <v>300.00670000000002</v>
      </c>
      <c r="I11" s="15">
        <v>1177.2969000000001</v>
      </c>
      <c r="J11" s="9">
        <v>803.69199999999989</v>
      </c>
      <c r="K11" s="9">
        <v>74.5</v>
      </c>
      <c r="L11" s="9">
        <v>300.89170000000001</v>
      </c>
      <c r="M11" s="10">
        <v>1179.0836999999999</v>
      </c>
      <c r="N11" s="57">
        <v>798.601</v>
      </c>
      <c r="O11" s="44">
        <v>74.099999999999994</v>
      </c>
      <c r="P11" s="44">
        <v>300.80169999999998</v>
      </c>
      <c r="Q11" s="45">
        <v>1173.5027</v>
      </c>
      <c r="R11" s="60">
        <v>789.62929999999994</v>
      </c>
      <c r="S11" s="46">
        <v>74.2</v>
      </c>
      <c r="T11" s="46">
        <v>313.0917</v>
      </c>
      <c r="U11" s="47">
        <v>1176.921</v>
      </c>
      <c r="V11" s="46">
        <v>826.16119999999989</v>
      </c>
      <c r="W11" s="46">
        <v>73.2</v>
      </c>
      <c r="X11" s="46">
        <v>318.19169999999997</v>
      </c>
      <c r="Y11" s="47">
        <v>1217.5528999999999</v>
      </c>
      <c r="Z11" s="46">
        <v>829.87009999999987</v>
      </c>
      <c r="AA11" s="46">
        <v>73.2</v>
      </c>
      <c r="AB11" s="46">
        <v>312.47829999999999</v>
      </c>
      <c r="AC11" s="47">
        <v>1215.5483999999999</v>
      </c>
      <c r="AD11" s="90">
        <v>821.26949999999999</v>
      </c>
      <c r="AE11" s="90">
        <v>74.3</v>
      </c>
      <c r="AF11" s="90">
        <v>313.22499999999957</v>
      </c>
      <c r="AG11" s="54">
        <v>1208.7944999999995</v>
      </c>
      <c r="AH11" s="91">
        <v>823.71460000000013</v>
      </c>
      <c r="AI11" s="90">
        <v>77.5</v>
      </c>
      <c r="AJ11" s="90">
        <v>317.01855</v>
      </c>
      <c r="AK11" s="47">
        <v>1218.23315</v>
      </c>
      <c r="AL11" s="91">
        <v>831.31459999999993</v>
      </c>
      <c r="AM11" s="90">
        <v>77.400000000000006</v>
      </c>
      <c r="AN11" s="90">
        <v>321.87604999999996</v>
      </c>
      <c r="AO11" s="47">
        <v>1230.5906499999999</v>
      </c>
      <c r="AP11" s="91">
        <v>834.27539999999999</v>
      </c>
      <c r="AQ11" s="90">
        <v>77.400000000000006</v>
      </c>
      <c r="AR11" s="90">
        <v>324.74220000000003</v>
      </c>
      <c r="AS11" s="47">
        <v>1236.4176</v>
      </c>
      <c r="AT11" s="91">
        <v>838.45090000000005</v>
      </c>
      <c r="AU11" s="90">
        <v>77.400000000000006</v>
      </c>
      <c r="AV11" s="90">
        <v>326.74219999999997</v>
      </c>
      <c r="AW11" s="47">
        <v>1242.5931</v>
      </c>
      <c r="AY11" s="8" t="s">
        <v>23</v>
      </c>
      <c r="AZ11" s="9">
        <f t="shared" si="1"/>
        <v>817.15110833333335</v>
      </c>
      <c r="BA11" s="9">
        <f t="shared" si="0"/>
        <v>75.474999999999994</v>
      </c>
      <c r="BB11" s="9">
        <f t="shared" si="0"/>
        <v>312.14562499999994</v>
      </c>
      <c r="BC11" s="10">
        <f t="shared" si="0"/>
        <v>1204.7717333333335</v>
      </c>
    </row>
    <row r="12" spans="1:55" x14ac:dyDescent="0.25">
      <c r="A12" s="8" t="s">
        <v>24</v>
      </c>
      <c r="B12" s="184">
        <v>855.21719999999993</v>
      </c>
      <c r="C12" s="9">
        <v>78.566599999999994</v>
      </c>
      <c r="D12" s="9">
        <v>349.52269999999999</v>
      </c>
      <c r="E12" s="15">
        <v>1283.3064999999999</v>
      </c>
      <c r="F12" s="9">
        <v>849.83649999999989</v>
      </c>
      <c r="G12" s="9">
        <v>79.566599999999994</v>
      </c>
      <c r="H12" s="9">
        <v>344.85270000000003</v>
      </c>
      <c r="I12" s="15">
        <v>1274.2557999999999</v>
      </c>
      <c r="J12" s="9">
        <v>851.98820000000001</v>
      </c>
      <c r="K12" s="9">
        <v>79.566599999999994</v>
      </c>
      <c r="L12" s="9">
        <v>344.41603999999995</v>
      </c>
      <c r="M12" s="10">
        <v>1275.97084</v>
      </c>
      <c r="N12" s="57">
        <v>857.51639999999998</v>
      </c>
      <c r="O12" s="44">
        <v>75.566599999999994</v>
      </c>
      <c r="P12" s="44">
        <v>343.41939999999994</v>
      </c>
      <c r="Q12" s="45">
        <v>1276.5023999999999</v>
      </c>
      <c r="R12" s="60">
        <v>857.87309999999991</v>
      </c>
      <c r="S12" s="46">
        <v>77.7</v>
      </c>
      <c r="T12" s="46">
        <v>344.66339999999997</v>
      </c>
      <c r="U12" s="47">
        <v>1280.2365</v>
      </c>
      <c r="V12" s="46">
        <v>877.52150000000006</v>
      </c>
      <c r="W12" s="46">
        <v>73.7</v>
      </c>
      <c r="X12" s="46">
        <v>345.89679999999998</v>
      </c>
      <c r="Y12" s="47">
        <v>1297.1183000000001</v>
      </c>
      <c r="Z12" s="46">
        <v>880.32150000000001</v>
      </c>
      <c r="AA12" s="46">
        <v>76.7</v>
      </c>
      <c r="AB12" s="46">
        <v>346.49680000000001</v>
      </c>
      <c r="AC12" s="47">
        <v>1303.5183000000002</v>
      </c>
      <c r="AD12" s="90">
        <v>865.29330000000004</v>
      </c>
      <c r="AE12" s="90">
        <v>78.7</v>
      </c>
      <c r="AF12" s="90">
        <v>346.97349999999994</v>
      </c>
      <c r="AG12" s="54">
        <v>1290.9668000000001</v>
      </c>
      <c r="AH12" s="91">
        <v>858.95390000000009</v>
      </c>
      <c r="AI12" s="90">
        <v>77.599999999999994</v>
      </c>
      <c r="AJ12" s="90">
        <v>347.14019999999999</v>
      </c>
      <c r="AK12" s="47">
        <v>1283.6941000000002</v>
      </c>
      <c r="AL12" s="91">
        <v>858.9917999999999</v>
      </c>
      <c r="AM12" s="90">
        <v>74.599999999999994</v>
      </c>
      <c r="AN12" s="90">
        <v>350.04019999999991</v>
      </c>
      <c r="AO12" s="47">
        <v>1283.6319999999998</v>
      </c>
      <c r="AP12" s="91">
        <v>856.86929999999995</v>
      </c>
      <c r="AQ12" s="90">
        <v>74.599999999999994</v>
      </c>
      <c r="AR12" s="90">
        <v>347.64019999999994</v>
      </c>
      <c r="AS12" s="47">
        <v>1279.1095</v>
      </c>
      <c r="AT12" s="91">
        <v>855.21259999999984</v>
      </c>
      <c r="AU12" s="90">
        <v>74.599999999999994</v>
      </c>
      <c r="AV12" s="90">
        <v>342.0068</v>
      </c>
      <c r="AW12" s="47">
        <v>1271.8193999999999</v>
      </c>
      <c r="AY12" s="8" t="s">
        <v>24</v>
      </c>
      <c r="AZ12" s="9">
        <f t="shared" si="1"/>
        <v>860.46627500000011</v>
      </c>
      <c r="BA12" s="9">
        <f t="shared" si="0"/>
        <v>76.788866666666678</v>
      </c>
      <c r="BB12" s="9">
        <f t="shared" si="0"/>
        <v>346.08906166666657</v>
      </c>
      <c r="BC12" s="10">
        <f t="shared" si="0"/>
        <v>1283.3442033333333</v>
      </c>
    </row>
    <row r="13" spans="1:55" x14ac:dyDescent="0.25">
      <c r="A13" s="8" t="s">
        <v>25</v>
      </c>
      <c r="B13" s="184">
        <v>394.59249999999997</v>
      </c>
      <c r="C13" s="9">
        <v>29</v>
      </c>
      <c r="D13" s="9">
        <v>129.17669999999998</v>
      </c>
      <c r="E13" s="15">
        <v>552.76919999999996</v>
      </c>
      <c r="F13" s="9">
        <v>397.34619999999995</v>
      </c>
      <c r="G13" s="9">
        <v>29</v>
      </c>
      <c r="H13" s="9">
        <v>131.07671999999999</v>
      </c>
      <c r="I13" s="15">
        <v>557.42291999999998</v>
      </c>
      <c r="J13" s="9">
        <v>395.03369999999995</v>
      </c>
      <c r="K13" s="9">
        <v>28</v>
      </c>
      <c r="L13" s="9">
        <v>133.07671999999997</v>
      </c>
      <c r="M13" s="10">
        <v>556.11041999999998</v>
      </c>
      <c r="N13" s="57">
        <v>390.95929999999998</v>
      </c>
      <c r="O13" s="44">
        <v>28</v>
      </c>
      <c r="P13" s="44">
        <v>135.17671999999999</v>
      </c>
      <c r="Q13" s="45">
        <v>554.13601999999992</v>
      </c>
      <c r="R13" s="60">
        <v>387.27930000000003</v>
      </c>
      <c r="S13" s="46">
        <v>28</v>
      </c>
      <c r="T13" s="46">
        <v>131.67671999999999</v>
      </c>
      <c r="U13" s="47">
        <v>546.95602000000008</v>
      </c>
      <c r="V13" s="46">
        <v>411.44889999999998</v>
      </c>
      <c r="W13" s="46">
        <v>28</v>
      </c>
      <c r="X13" s="46">
        <v>131.17671999999999</v>
      </c>
      <c r="Y13" s="47">
        <v>570.62562000000003</v>
      </c>
      <c r="Z13" s="46">
        <v>409.11559999999997</v>
      </c>
      <c r="AA13" s="46">
        <v>28</v>
      </c>
      <c r="AB13" s="46">
        <v>131.17671999999999</v>
      </c>
      <c r="AC13" s="47">
        <v>568.29232000000002</v>
      </c>
      <c r="AD13" s="90">
        <v>397.11559999999997</v>
      </c>
      <c r="AE13" s="90">
        <v>28</v>
      </c>
      <c r="AF13" s="90">
        <v>130.71671999999998</v>
      </c>
      <c r="AG13" s="54">
        <v>555.83231999999998</v>
      </c>
      <c r="AH13" s="91">
        <v>388.11559999999997</v>
      </c>
      <c r="AI13" s="90">
        <v>26.8</v>
      </c>
      <c r="AJ13" s="90">
        <v>128.45001999999999</v>
      </c>
      <c r="AK13" s="47">
        <v>543.36562000000004</v>
      </c>
      <c r="AL13" s="91">
        <v>386.91060000000004</v>
      </c>
      <c r="AM13" s="90">
        <v>26.8</v>
      </c>
      <c r="AN13" s="90">
        <v>129.35002</v>
      </c>
      <c r="AO13" s="47">
        <v>543.06062000000009</v>
      </c>
      <c r="AP13" s="91">
        <v>390.11559999999997</v>
      </c>
      <c r="AQ13" s="90">
        <v>26.8</v>
      </c>
      <c r="AR13" s="90">
        <v>129.05000000000001</v>
      </c>
      <c r="AS13" s="47">
        <v>545.96559999999999</v>
      </c>
      <c r="AT13" s="91">
        <v>385.81240000000003</v>
      </c>
      <c r="AU13" s="90">
        <v>28.8</v>
      </c>
      <c r="AV13" s="90">
        <v>128.75</v>
      </c>
      <c r="AW13" s="47">
        <v>543.36239999999998</v>
      </c>
      <c r="AY13" s="8" t="s">
        <v>25</v>
      </c>
      <c r="AZ13" s="9">
        <f t="shared" si="1"/>
        <v>394.48710833333331</v>
      </c>
      <c r="BA13" s="9">
        <f t="shared" si="0"/>
        <v>27.933333333333337</v>
      </c>
      <c r="BB13" s="9">
        <f t="shared" si="0"/>
        <v>130.73781499999998</v>
      </c>
      <c r="BC13" s="10">
        <f t="shared" si="0"/>
        <v>553.1582566666666</v>
      </c>
    </row>
    <row r="14" spans="1:55" x14ac:dyDescent="0.25">
      <c r="A14" s="8" t="s">
        <v>26</v>
      </c>
      <c r="B14" s="184">
        <v>720.89670000000001</v>
      </c>
      <c r="C14" s="9">
        <v>53</v>
      </c>
      <c r="D14" s="9">
        <v>246.20660000000001</v>
      </c>
      <c r="E14" s="15">
        <v>1020.1033</v>
      </c>
      <c r="F14" s="9">
        <v>722.71670000000006</v>
      </c>
      <c r="G14" s="9">
        <v>53</v>
      </c>
      <c r="H14" s="9">
        <v>247.53</v>
      </c>
      <c r="I14" s="15">
        <v>1023.2467</v>
      </c>
      <c r="J14" s="9">
        <v>725.88520000000005</v>
      </c>
      <c r="K14" s="9">
        <v>52</v>
      </c>
      <c r="L14" s="9">
        <v>251.73000000000002</v>
      </c>
      <c r="M14" s="10">
        <v>1029.6152000000002</v>
      </c>
      <c r="N14" s="57">
        <v>727.57690000000002</v>
      </c>
      <c r="O14" s="44">
        <v>54</v>
      </c>
      <c r="P14" s="44">
        <v>258.23</v>
      </c>
      <c r="Q14" s="45">
        <v>1039.8069</v>
      </c>
      <c r="R14" s="60">
        <v>728.06650000000002</v>
      </c>
      <c r="S14" s="46">
        <v>54</v>
      </c>
      <c r="T14" s="46">
        <v>259.03000000000003</v>
      </c>
      <c r="U14" s="47">
        <v>1041.0965000000001</v>
      </c>
      <c r="V14" s="46">
        <v>731.93510000000003</v>
      </c>
      <c r="W14" s="46">
        <v>52</v>
      </c>
      <c r="X14" s="46">
        <v>262.75080000000003</v>
      </c>
      <c r="Y14" s="47">
        <v>1046.6858999999999</v>
      </c>
      <c r="Z14" s="46">
        <v>731.89170000000001</v>
      </c>
      <c r="AA14" s="46">
        <v>53</v>
      </c>
      <c r="AB14" s="46">
        <v>262.99200000000002</v>
      </c>
      <c r="AC14" s="47">
        <v>1047.8837000000001</v>
      </c>
      <c r="AD14" s="90">
        <v>715.16669999999999</v>
      </c>
      <c r="AE14" s="90">
        <v>54</v>
      </c>
      <c r="AF14" s="90">
        <v>265.85050000000001</v>
      </c>
      <c r="AG14" s="54">
        <v>1035.0172</v>
      </c>
      <c r="AH14" s="91">
        <v>707.94669999999996</v>
      </c>
      <c r="AI14" s="90">
        <v>54</v>
      </c>
      <c r="AJ14" s="90">
        <v>264.25250000000005</v>
      </c>
      <c r="AK14" s="47">
        <v>1026.1992</v>
      </c>
      <c r="AL14" s="91">
        <v>707.58</v>
      </c>
      <c r="AM14" s="90">
        <v>56</v>
      </c>
      <c r="AN14" s="90">
        <v>264.40730000000002</v>
      </c>
      <c r="AO14" s="47">
        <v>1027.9873</v>
      </c>
      <c r="AP14" s="91">
        <v>712.58</v>
      </c>
      <c r="AQ14" s="90">
        <v>54</v>
      </c>
      <c r="AR14" s="90">
        <v>265.95980000000003</v>
      </c>
      <c r="AS14" s="47">
        <v>1032.5398</v>
      </c>
      <c r="AT14" s="91">
        <v>706.57999999999993</v>
      </c>
      <c r="AU14" s="90">
        <v>54</v>
      </c>
      <c r="AV14" s="90">
        <v>264.65580000000006</v>
      </c>
      <c r="AW14" s="47">
        <v>1025.2357999999999</v>
      </c>
      <c r="AY14" s="8" t="s">
        <v>26</v>
      </c>
      <c r="AZ14" s="9">
        <f t="shared" si="1"/>
        <v>719.90185000000008</v>
      </c>
      <c r="BA14" s="9">
        <f t="shared" si="0"/>
        <v>53.583333333333336</v>
      </c>
      <c r="BB14" s="9">
        <f t="shared" si="0"/>
        <v>259.466275</v>
      </c>
      <c r="BC14" s="10">
        <f t="shared" si="0"/>
        <v>1032.9514583333337</v>
      </c>
    </row>
    <row r="15" spans="1:55" x14ac:dyDescent="0.25">
      <c r="A15" s="8" t="s">
        <v>55</v>
      </c>
      <c r="B15" s="184">
        <v>421.70000000000005</v>
      </c>
      <c r="C15" s="9">
        <v>37.400000000000006</v>
      </c>
      <c r="D15" s="9">
        <v>163.16999999999999</v>
      </c>
      <c r="E15" s="15">
        <v>622.27</v>
      </c>
      <c r="F15" s="9">
        <v>420.90000000000003</v>
      </c>
      <c r="G15" s="9">
        <v>42.400000000000006</v>
      </c>
      <c r="H15" s="9">
        <v>163.16999999999999</v>
      </c>
      <c r="I15" s="15">
        <v>626.47</v>
      </c>
      <c r="J15" s="9">
        <v>417.50000000000006</v>
      </c>
      <c r="K15" s="9">
        <v>42.900000000000006</v>
      </c>
      <c r="L15" s="9">
        <v>164.26999999999998</v>
      </c>
      <c r="M15" s="15">
        <v>624.67000000000007</v>
      </c>
      <c r="N15" s="44">
        <v>417.30000000000007</v>
      </c>
      <c r="O15" s="44">
        <v>41.900000000000006</v>
      </c>
      <c r="P15" s="44">
        <v>164.76999999999998</v>
      </c>
      <c r="Q15" s="45">
        <v>623.97</v>
      </c>
      <c r="R15" s="60">
        <v>416.5</v>
      </c>
      <c r="S15" s="46">
        <v>41.900000000000006</v>
      </c>
      <c r="T15" s="46">
        <v>162.37</v>
      </c>
      <c r="U15" s="47">
        <v>620.77</v>
      </c>
      <c r="V15" s="46">
        <v>432.30000000000007</v>
      </c>
      <c r="W15" s="46">
        <v>40.900000000000006</v>
      </c>
      <c r="X15" s="46">
        <v>160.87</v>
      </c>
      <c r="Y15" s="47">
        <v>634.07000000000005</v>
      </c>
      <c r="Z15" s="46">
        <v>433.70000000000005</v>
      </c>
      <c r="AA15" s="46">
        <v>41.900000000000006</v>
      </c>
      <c r="AB15" s="46">
        <v>156.87</v>
      </c>
      <c r="AC15" s="47">
        <v>632.47</v>
      </c>
      <c r="AD15" s="90">
        <v>416.70000000000005</v>
      </c>
      <c r="AE15" s="90">
        <v>38.900000000000006</v>
      </c>
      <c r="AF15" s="90">
        <v>159.87</v>
      </c>
      <c r="AG15" s="54">
        <v>615.47</v>
      </c>
      <c r="AH15" s="91">
        <v>413.30000000000007</v>
      </c>
      <c r="AI15" s="90">
        <v>40.900000000000006</v>
      </c>
      <c r="AJ15" s="90">
        <v>153.75</v>
      </c>
      <c r="AK15" s="47">
        <v>607.95000000000005</v>
      </c>
      <c r="AL15" s="91">
        <v>416.30000000000007</v>
      </c>
      <c r="AM15" s="90">
        <v>40.900000000000006</v>
      </c>
      <c r="AN15" s="90">
        <v>156.25</v>
      </c>
      <c r="AO15" s="47">
        <v>613.45000000000005</v>
      </c>
      <c r="AP15" s="91">
        <v>419</v>
      </c>
      <c r="AQ15" s="90">
        <v>41.900000000000006</v>
      </c>
      <c r="AR15" s="90">
        <v>156.25</v>
      </c>
      <c r="AS15" s="47">
        <v>617.15</v>
      </c>
      <c r="AT15" s="91">
        <v>420.90000000000003</v>
      </c>
      <c r="AU15" s="90">
        <v>41.900000000000006</v>
      </c>
      <c r="AV15" s="90">
        <v>157.25</v>
      </c>
      <c r="AW15" s="47">
        <v>620.05000000000007</v>
      </c>
      <c r="AY15" s="8" t="s">
        <v>27</v>
      </c>
      <c r="AZ15" s="9">
        <f t="shared" si="1"/>
        <v>420.50833333333338</v>
      </c>
      <c r="BA15" s="9">
        <f t="shared" si="0"/>
        <v>41.15</v>
      </c>
      <c r="BB15" s="9">
        <f t="shared" si="0"/>
        <v>159.90499999999997</v>
      </c>
      <c r="BC15" s="10">
        <f t="shared" si="0"/>
        <v>621.56333333333339</v>
      </c>
    </row>
    <row r="16" spans="1:55" x14ac:dyDescent="0.25">
      <c r="A16" s="8" t="s">
        <v>56</v>
      </c>
      <c r="B16" s="184">
        <v>294.10000000000002</v>
      </c>
      <c r="C16" s="9">
        <v>24</v>
      </c>
      <c r="D16" s="9">
        <v>129.03</v>
      </c>
      <c r="E16" s="15">
        <v>447.13</v>
      </c>
      <c r="F16" s="9">
        <v>288.10000000000002</v>
      </c>
      <c r="G16" s="9">
        <v>24</v>
      </c>
      <c r="H16" s="9">
        <v>128.52999999999997</v>
      </c>
      <c r="I16" s="15">
        <v>440.63</v>
      </c>
      <c r="J16" s="9">
        <v>289.3</v>
      </c>
      <c r="K16" s="9">
        <v>25</v>
      </c>
      <c r="L16" s="9">
        <v>129.33000000000001</v>
      </c>
      <c r="M16" s="10">
        <v>443.63</v>
      </c>
      <c r="N16" s="57">
        <v>291.13570000000004</v>
      </c>
      <c r="O16" s="44">
        <v>25</v>
      </c>
      <c r="P16" s="44">
        <v>123.67999999999999</v>
      </c>
      <c r="Q16" s="45">
        <v>439.81570000000005</v>
      </c>
      <c r="R16" s="60">
        <v>290.13570000000004</v>
      </c>
      <c r="S16" s="46">
        <v>26</v>
      </c>
      <c r="T16" s="46">
        <v>127.57000000000001</v>
      </c>
      <c r="U16" s="47">
        <v>443.70570000000004</v>
      </c>
      <c r="V16" s="46">
        <v>307.3</v>
      </c>
      <c r="W16" s="46">
        <v>25</v>
      </c>
      <c r="X16" s="46">
        <v>140.58000000000001</v>
      </c>
      <c r="Y16" s="47">
        <v>472.88</v>
      </c>
      <c r="Z16" s="46">
        <v>311.3</v>
      </c>
      <c r="AA16" s="46">
        <v>25</v>
      </c>
      <c r="AB16" s="46">
        <v>141.75</v>
      </c>
      <c r="AC16" s="47">
        <v>478.05</v>
      </c>
      <c r="AD16" s="90">
        <v>309.3</v>
      </c>
      <c r="AE16" s="90">
        <v>25</v>
      </c>
      <c r="AF16" s="90">
        <v>137.85</v>
      </c>
      <c r="AG16" s="54">
        <v>472.15</v>
      </c>
      <c r="AH16" s="91">
        <v>312.3</v>
      </c>
      <c r="AI16" s="90">
        <v>27</v>
      </c>
      <c r="AJ16" s="90">
        <v>141.85</v>
      </c>
      <c r="AK16" s="47">
        <v>481.15</v>
      </c>
      <c r="AL16" s="91">
        <v>324.89999999999998</v>
      </c>
      <c r="AM16" s="90">
        <v>27</v>
      </c>
      <c r="AN16" s="90">
        <v>145.35</v>
      </c>
      <c r="AO16" s="47">
        <v>497.25</v>
      </c>
      <c r="AP16" s="91">
        <v>329.9</v>
      </c>
      <c r="AQ16" s="90">
        <v>26</v>
      </c>
      <c r="AR16" s="90">
        <v>137.35</v>
      </c>
      <c r="AS16" s="47">
        <v>493.25</v>
      </c>
      <c r="AT16" s="91">
        <v>330.4</v>
      </c>
      <c r="AU16" s="90">
        <v>27</v>
      </c>
      <c r="AV16" s="90">
        <v>138.85</v>
      </c>
      <c r="AW16" s="47">
        <v>496.25</v>
      </c>
      <c r="AY16" s="8" t="s">
        <v>28</v>
      </c>
      <c r="AZ16" s="9">
        <f t="shared" si="1"/>
        <v>306.51428333333337</v>
      </c>
      <c r="BA16" s="9">
        <f t="shared" si="0"/>
        <v>25.5</v>
      </c>
      <c r="BB16" s="9">
        <f t="shared" si="0"/>
        <v>135.14333333333329</v>
      </c>
      <c r="BC16" s="10">
        <f t="shared" si="0"/>
        <v>467.15761666666668</v>
      </c>
    </row>
    <row r="17" spans="1:55" x14ac:dyDescent="0.25">
      <c r="A17" s="8" t="s">
        <v>29</v>
      </c>
      <c r="B17" s="184">
        <v>218.8</v>
      </c>
      <c r="C17" s="9">
        <v>15</v>
      </c>
      <c r="D17" s="9">
        <v>123.92989999999999</v>
      </c>
      <c r="E17" s="15">
        <v>357.72989999999999</v>
      </c>
      <c r="F17" s="9">
        <v>217.8</v>
      </c>
      <c r="G17" s="9">
        <v>15</v>
      </c>
      <c r="H17" s="9">
        <v>123.92989999999999</v>
      </c>
      <c r="I17" s="15">
        <v>356.72989999999999</v>
      </c>
      <c r="J17" s="9">
        <v>216.8</v>
      </c>
      <c r="K17" s="169">
        <v>16</v>
      </c>
      <c r="L17" s="9">
        <v>123.92989999999999</v>
      </c>
      <c r="M17" s="62">
        <v>356.72989999999999</v>
      </c>
      <c r="N17" s="44">
        <v>221.8</v>
      </c>
      <c r="O17" s="44">
        <v>15</v>
      </c>
      <c r="P17" s="44">
        <v>127.52989999999998</v>
      </c>
      <c r="Q17" s="45">
        <v>364.32990000000001</v>
      </c>
      <c r="R17" s="61">
        <v>218.8</v>
      </c>
      <c r="S17" s="46">
        <v>15</v>
      </c>
      <c r="T17" s="46">
        <v>129.9299</v>
      </c>
      <c r="U17" s="47">
        <v>363.72990000000004</v>
      </c>
      <c r="V17" s="46">
        <v>231.8</v>
      </c>
      <c r="W17" s="46">
        <v>14</v>
      </c>
      <c r="X17" s="46">
        <v>132.76990000000001</v>
      </c>
      <c r="Y17" s="47">
        <v>378.56990000000002</v>
      </c>
      <c r="Z17" s="46">
        <v>229.5</v>
      </c>
      <c r="AA17" s="46">
        <v>15</v>
      </c>
      <c r="AB17" s="46">
        <v>142.56989999999999</v>
      </c>
      <c r="AC17" s="89">
        <v>387.06989999999996</v>
      </c>
      <c r="AD17" s="92">
        <v>232</v>
      </c>
      <c r="AE17" s="92">
        <v>13</v>
      </c>
      <c r="AF17" s="92">
        <v>139.26990000000001</v>
      </c>
      <c r="AG17" s="107">
        <v>384.26990000000001</v>
      </c>
      <c r="AH17" s="93">
        <v>232.2</v>
      </c>
      <c r="AI17" s="92">
        <v>15</v>
      </c>
      <c r="AJ17" s="92">
        <v>138.66990000000001</v>
      </c>
      <c r="AK17" s="89">
        <v>385.86990000000003</v>
      </c>
      <c r="AL17" s="93">
        <v>237.2</v>
      </c>
      <c r="AM17" s="92">
        <v>16</v>
      </c>
      <c r="AN17" s="92">
        <v>139.66990000000001</v>
      </c>
      <c r="AO17" s="89">
        <v>392.86990000000003</v>
      </c>
      <c r="AP17" s="93">
        <v>241</v>
      </c>
      <c r="AQ17" s="92">
        <v>18</v>
      </c>
      <c r="AR17" s="92">
        <v>136.26000000000002</v>
      </c>
      <c r="AS17" s="89">
        <v>395.26</v>
      </c>
      <c r="AT17" s="93">
        <v>241</v>
      </c>
      <c r="AU17" s="92">
        <v>18</v>
      </c>
      <c r="AV17" s="92">
        <v>136.26000000000002</v>
      </c>
      <c r="AW17" s="89">
        <v>395.26</v>
      </c>
      <c r="AY17" s="8" t="s">
        <v>29</v>
      </c>
      <c r="AZ17" s="9">
        <f t="shared" si="1"/>
        <v>228.22499999999999</v>
      </c>
      <c r="BA17" s="9">
        <f t="shared" si="0"/>
        <v>15.416666666666666</v>
      </c>
      <c r="BB17" s="9">
        <f t="shared" si="0"/>
        <v>132.89324999999999</v>
      </c>
      <c r="BC17" s="10">
        <f t="shared" si="0"/>
        <v>376.53491666666673</v>
      </c>
    </row>
    <row r="18" spans="1:55" x14ac:dyDescent="0.25">
      <c r="A18" s="16" t="s">
        <v>4</v>
      </c>
      <c r="B18" s="186">
        <v>9072.1913000000004</v>
      </c>
      <c r="C18" s="42">
        <v>775.66660000000002</v>
      </c>
      <c r="D18" s="42">
        <v>3598.6058000000003</v>
      </c>
      <c r="E18" s="43">
        <v>13446.463700000002</v>
      </c>
      <c r="F18" s="42">
        <v>9048.994200000001</v>
      </c>
      <c r="G18" s="42">
        <v>782.16660000000002</v>
      </c>
      <c r="H18" s="42">
        <v>3604.7109200000004</v>
      </c>
      <c r="I18" s="43">
        <v>13435.871720000001</v>
      </c>
      <c r="J18" s="56">
        <v>9073.233699999997</v>
      </c>
      <c r="K18" s="42">
        <v>782.26659999999993</v>
      </c>
      <c r="L18" s="42">
        <v>3628.8492600000004</v>
      </c>
      <c r="M18" s="43">
        <v>13484.349560000001</v>
      </c>
      <c r="N18" s="180">
        <v>9033.5063999999984</v>
      </c>
      <c r="O18" s="181">
        <v>772.86659999999995</v>
      </c>
      <c r="P18" s="181">
        <v>3652.7023199999994</v>
      </c>
      <c r="Q18" s="82">
        <v>13459.075319999998</v>
      </c>
      <c r="R18" s="65">
        <v>8997.2470000000012</v>
      </c>
      <c r="S18" s="48">
        <v>782.35</v>
      </c>
      <c r="T18" s="48">
        <v>3674.4563200000002</v>
      </c>
      <c r="U18" s="49">
        <v>13454.053320000001</v>
      </c>
      <c r="V18" s="64">
        <v>9373.4911999999968</v>
      </c>
      <c r="W18" s="48">
        <v>770.55000000000007</v>
      </c>
      <c r="X18" s="48">
        <v>3740.1742199999999</v>
      </c>
      <c r="Y18" s="49">
        <v>13884.21542</v>
      </c>
      <c r="Z18" s="65">
        <v>9372.7880999999998</v>
      </c>
      <c r="AA18" s="48">
        <v>774.15000000000009</v>
      </c>
      <c r="AB18" s="48">
        <v>3728.5020199999999</v>
      </c>
      <c r="AC18" s="48">
        <v>13875.440119999999</v>
      </c>
      <c r="AD18" s="94">
        <v>9160.1770000000015</v>
      </c>
      <c r="AE18" s="95">
        <v>783.09999999999991</v>
      </c>
      <c r="AF18" s="95">
        <v>3685.2659199999989</v>
      </c>
      <c r="AG18" s="96">
        <v>13628.542919999998</v>
      </c>
      <c r="AH18" s="97">
        <v>9115.6456999999991</v>
      </c>
      <c r="AI18" s="95">
        <v>789.3</v>
      </c>
      <c r="AJ18" s="54">
        <v>3667.6314700000003</v>
      </c>
      <c r="AK18" s="54">
        <v>13572.57717</v>
      </c>
      <c r="AL18" s="97">
        <v>9144.8860000000004</v>
      </c>
      <c r="AM18" s="95">
        <v>797.55</v>
      </c>
      <c r="AN18" s="54">
        <v>3654.6644699999988</v>
      </c>
      <c r="AO18" s="54">
        <v>13597.100469999999</v>
      </c>
      <c r="AP18" s="97">
        <v>9274.9473000000016</v>
      </c>
      <c r="AQ18" s="95">
        <v>797.74999999999989</v>
      </c>
      <c r="AR18" s="54">
        <v>3650.8597999999997</v>
      </c>
      <c r="AS18" s="112">
        <v>13723.5571</v>
      </c>
      <c r="AT18" s="97">
        <v>9292.1951999999983</v>
      </c>
      <c r="AU18" s="95">
        <v>798.15</v>
      </c>
      <c r="AV18" s="54">
        <v>3653.2623999999996</v>
      </c>
      <c r="AW18" s="112">
        <v>13743.607599999998</v>
      </c>
      <c r="AY18" s="16" t="s">
        <v>4</v>
      </c>
      <c r="AZ18" s="17">
        <f t="shared" si="1"/>
        <v>9163.2752583333331</v>
      </c>
      <c r="BA18" s="17">
        <f t="shared" si="0"/>
        <v>783.82220000000007</v>
      </c>
      <c r="BB18" s="17">
        <f t="shared" si="0"/>
        <v>3661.6404099999995</v>
      </c>
      <c r="BC18" s="17">
        <f t="shared" si="0"/>
        <v>13608.737868333332</v>
      </c>
    </row>
    <row r="19" spans="1:55" x14ac:dyDescent="0.25">
      <c r="A19" s="8" t="s">
        <v>5</v>
      </c>
      <c r="B19" s="184">
        <v>0</v>
      </c>
      <c r="C19" s="9">
        <v>0</v>
      </c>
      <c r="D19" s="9">
        <v>5</v>
      </c>
      <c r="E19" s="15">
        <v>5</v>
      </c>
      <c r="F19" s="9">
        <v>0</v>
      </c>
      <c r="G19" s="9">
        <v>0</v>
      </c>
      <c r="H19" s="9">
        <v>5</v>
      </c>
      <c r="I19" s="15">
        <v>5</v>
      </c>
      <c r="J19" s="9">
        <v>0</v>
      </c>
      <c r="K19" s="9">
        <v>0</v>
      </c>
      <c r="L19" s="9">
        <v>5</v>
      </c>
      <c r="M19" s="10">
        <v>5</v>
      </c>
      <c r="N19" s="66">
        <v>0</v>
      </c>
      <c r="O19" s="63">
        <v>0</v>
      </c>
      <c r="P19" s="44">
        <v>5</v>
      </c>
      <c r="Q19" s="68">
        <v>5</v>
      </c>
      <c r="R19" s="66">
        <v>0</v>
      </c>
      <c r="S19" s="9">
        <v>0</v>
      </c>
      <c r="T19" s="46">
        <v>5</v>
      </c>
      <c r="U19" s="54">
        <v>5</v>
      </c>
      <c r="V19" s="66">
        <v>0</v>
      </c>
      <c r="W19" s="9">
        <v>0</v>
      </c>
      <c r="X19" s="46">
        <v>5</v>
      </c>
      <c r="Y19" s="54">
        <v>5</v>
      </c>
      <c r="Z19" s="66">
        <v>0</v>
      </c>
      <c r="AA19" s="9">
        <v>0</v>
      </c>
      <c r="AB19" s="46">
        <v>5</v>
      </c>
      <c r="AC19" s="88">
        <v>5</v>
      </c>
      <c r="AD19" s="98">
        <v>0</v>
      </c>
      <c r="AE19" s="98">
        <v>0</v>
      </c>
      <c r="AF19" s="98">
        <v>5</v>
      </c>
      <c r="AG19" s="110">
        <v>5</v>
      </c>
      <c r="AH19" s="99">
        <v>0</v>
      </c>
      <c r="AI19" s="100">
        <v>0</v>
      </c>
      <c r="AJ19" s="101">
        <v>5</v>
      </c>
      <c r="AK19" s="88">
        <v>5</v>
      </c>
      <c r="AL19" s="99">
        <v>0</v>
      </c>
      <c r="AM19" s="100">
        <v>0</v>
      </c>
      <c r="AN19" s="101">
        <v>5</v>
      </c>
      <c r="AO19" s="88">
        <v>5</v>
      </c>
      <c r="AP19" s="99">
        <v>0</v>
      </c>
      <c r="AQ19" s="100">
        <v>0</v>
      </c>
      <c r="AR19" s="101">
        <v>5</v>
      </c>
      <c r="AS19" s="88">
        <v>5</v>
      </c>
      <c r="AT19" s="99">
        <v>0</v>
      </c>
      <c r="AU19" s="100">
        <v>0</v>
      </c>
      <c r="AV19" s="101">
        <v>5</v>
      </c>
      <c r="AW19" s="88">
        <v>5</v>
      </c>
      <c r="AY19" s="11" t="s">
        <v>5</v>
      </c>
      <c r="AZ19" s="9">
        <f t="shared" si="1"/>
        <v>0</v>
      </c>
      <c r="BA19" s="9">
        <f t="shared" si="0"/>
        <v>0</v>
      </c>
      <c r="BB19" s="9">
        <f t="shared" si="0"/>
        <v>5</v>
      </c>
      <c r="BC19" s="10">
        <f t="shared" si="0"/>
        <v>5</v>
      </c>
    </row>
    <row r="20" spans="1:55" x14ac:dyDescent="0.25">
      <c r="A20" s="8" t="s">
        <v>6</v>
      </c>
      <c r="B20" s="184">
        <v>0</v>
      </c>
      <c r="C20" s="9">
        <v>0</v>
      </c>
      <c r="D20" s="9">
        <v>38.200000000000003</v>
      </c>
      <c r="E20" s="15">
        <v>38.200000000000003</v>
      </c>
      <c r="F20" s="9">
        <v>0</v>
      </c>
      <c r="G20" s="9">
        <v>0</v>
      </c>
      <c r="H20" s="9">
        <v>38.200000000000003</v>
      </c>
      <c r="I20" s="15">
        <v>38.200000000000003</v>
      </c>
      <c r="J20" s="9">
        <v>0</v>
      </c>
      <c r="K20" s="9">
        <v>0</v>
      </c>
      <c r="L20" s="9">
        <v>37.200000000000003</v>
      </c>
      <c r="M20" s="15">
        <v>37.200000000000003</v>
      </c>
      <c r="N20" s="9">
        <v>0</v>
      </c>
      <c r="O20" s="9">
        <v>0</v>
      </c>
      <c r="P20" s="44">
        <v>36.4</v>
      </c>
      <c r="Q20" s="45">
        <v>36.4</v>
      </c>
      <c r="R20" s="67">
        <v>0</v>
      </c>
      <c r="S20" s="9">
        <v>0</v>
      </c>
      <c r="T20" s="46">
        <v>37.4</v>
      </c>
      <c r="U20" s="54">
        <v>37.4</v>
      </c>
      <c r="V20" s="67">
        <v>0</v>
      </c>
      <c r="W20" s="9">
        <v>0</v>
      </c>
      <c r="X20" s="46">
        <v>38.4</v>
      </c>
      <c r="Y20" s="54">
        <v>38.4</v>
      </c>
      <c r="Z20" s="67">
        <v>0</v>
      </c>
      <c r="AA20" s="9">
        <v>0</v>
      </c>
      <c r="AB20" s="46">
        <v>38.4</v>
      </c>
      <c r="AC20" s="47">
        <v>38.4</v>
      </c>
      <c r="AD20" s="98">
        <v>0</v>
      </c>
      <c r="AE20" s="98">
        <v>0</v>
      </c>
      <c r="AF20" s="98">
        <v>39.25</v>
      </c>
      <c r="AG20" s="111">
        <v>39.25</v>
      </c>
      <c r="AH20" s="102">
        <v>0</v>
      </c>
      <c r="AI20" s="103">
        <v>0</v>
      </c>
      <c r="AJ20" s="90">
        <v>40.049999999999997</v>
      </c>
      <c r="AK20" s="47">
        <v>40.049999999999997</v>
      </c>
      <c r="AL20" s="102">
        <v>0</v>
      </c>
      <c r="AM20" s="103">
        <v>0</v>
      </c>
      <c r="AN20" s="90">
        <v>40.049999999999997</v>
      </c>
      <c r="AO20" s="47">
        <v>40.049999999999997</v>
      </c>
      <c r="AP20" s="102">
        <v>0</v>
      </c>
      <c r="AQ20" s="103">
        <v>0</v>
      </c>
      <c r="AR20" s="90">
        <v>42.05</v>
      </c>
      <c r="AS20" s="47">
        <v>42.05</v>
      </c>
      <c r="AT20" s="102">
        <v>0</v>
      </c>
      <c r="AU20" s="103">
        <v>0</v>
      </c>
      <c r="AV20" s="90">
        <v>42.55</v>
      </c>
      <c r="AW20" s="47">
        <v>42.55</v>
      </c>
      <c r="AY20" s="8" t="s">
        <v>6</v>
      </c>
      <c r="AZ20" s="9">
        <f t="shared" si="1"/>
        <v>0</v>
      </c>
      <c r="BA20" s="9">
        <f t="shared" si="0"/>
        <v>0</v>
      </c>
      <c r="BB20" s="9">
        <f t="shared" si="0"/>
        <v>39.012500000000003</v>
      </c>
      <c r="BC20" s="10">
        <f t="shared" si="0"/>
        <v>39.012500000000003</v>
      </c>
    </row>
    <row r="21" spans="1:55" x14ac:dyDescent="0.25">
      <c r="A21" s="8" t="s">
        <v>7</v>
      </c>
      <c r="B21" s="184">
        <v>242.25</v>
      </c>
      <c r="C21" s="9">
        <v>18.5</v>
      </c>
      <c r="D21" s="9">
        <v>282.60000000000002</v>
      </c>
      <c r="E21" s="15">
        <v>543.35</v>
      </c>
      <c r="F21" s="9">
        <v>242.35</v>
      </c>
      <c r="G21" s="9">
        <v>18.5</v>
      </c>
      <c r="H21" s="9">
        <v>282.60000000000002</v>
      </c>
      <c r="I21" s="15">
        <v>543.45000000000005</v>
      </c>
      <c r="J21" s="9">
        <v>245.35</v>
      </c>
      <c r="K21" s="9">
        <v>18.5</v>
      </c>
      <c r="L21" s="9">
        <v>281.7</v>
      </c>
      <c r="M21" s="10">
        <v>545.54999999999995</v>
      </c>
      <c r="N21" s="57">
        <v>240.75</v>
      </c>
      <c r="O21" s="44">
        <v>18.5</v>
      </c>
      <c r="P21" s="44">
        <v>279</v>
      </c>
      <c r="Q21" s="59">
        <v>538.25</v>
      </c>
      <c r="R21" s="46">
        <v>244.75</v>
      </c>
      <c r="S21" s="46">
        <v>18.5</v>
      </c>
      <c r="T21" s="46">
        <v>273.39999999999998</v>
      </c>
      <c r="U21" s="47">
        <v>536.65</v>
      </c>
      <c r="V21" s="46">
        <v>247.75</v>
      </c>
      <c r="W21" s="46">
        <v>19.5</v>
      </c>
      <c r="X21" s="46">
        <v>275.89999999999998</v>
      </c>
      <c r="Y21" s="47">
        <v>543.15</v>
      </c>
      <c r="Z21" s="46">
        <v>249.25</v>
      </c>
      <c r="AA21" s="46">
        <v>19.5</v>
      </c>
      <c r="AB21" s="46">
        <v>279.59999999999997</v>
      </c>
      <c r="AC21" s="54">
        <v>548.34999999999991</v>
      </c>
      <c r="AD21" s="104">
        <v>253.75</v>
      </c>
      <c r="AE21" s="98">
        <v>19.5</v>
      </c>
      <c r="AF21" s="98">
        <v>279.09999999999997</v>
      </c>
      <c r="AG21" s="111">
        <v>552.34999999999991</v>
      </c>
      <c r="AH21" s="91">
        <v>267.3</v>
      </c>
      <c r="AI21" s="90">
        <v>22.5</v>
      </c>
      <c r="AJ21" s="90">
        <v>288.29999999999995</v>
      </c>
      <c r="AK21" s="47">
        <v>578.09999999999991</v>
      </c>
      <c r="AL21" s="91">
        <v>286.3</v>
      </c>
      <c r="AM21" s="90">
        <v>22.5</v>
      </c>
      <c r="AN21" s="90">
        <v>294.21999999999997</v>
      </c>
      <c r="AO21" s="47">
        <v>603.02</v>
      </c>
      <c r="AP21" s="91">
        <v>287.3</v>
      </c>
      <c r="AQ21" s="90">
        <v>22.5</v>
      </c>
      <c r="AR21" s="90">
        <v>294.32000000000011</v>
      </c>
      <c r="AS21" s="47">
        <v>604.12000000000012</v>
      </c>
      <c r="AT21" s="91">
        <v>287.3</v>
      </c>
      <c r="AU21" s="90">
        <v>22</v>
      </c>
      <c r="AV21" s="90">
        <v>297.02</v>
      </c>
      <c r="AW21" s="47">
        <v>606.31999999999994</v>
      </c>
      <c r="AY21" s="12" t="s">
        <v>7</v>
      </c>
      <c r="AZ21" s="9">
        <f t="shared" si="1"/>
        <v>257.86666666666673</v>
      </c>
      <c r="BA21" s="9">
        <f t="shared" si="0"/>
        <v>20.041666666666668</v>
      </c>
      <c r="BB21" s="9">
        <f t="shared" si="0"/>
        <v>283.97999999999996</v>
      </c>
      <c r="BC21" s="10">
        <f t="shared" si="0"/>
        <v>561.88833333333343</v>
      </c>
    </row>
    <row r="22" spans="1:55" x14ac:dyDescent="0.25">
      <c r="A22" s="8" t="s">
        <v>8</v>
      </c>
      <c r="B22" s="184">
        <v>109</v>
      </c>
      <c r="C22" s="9">
        <v>3</v>
      </c>
      <c r="D22" s="9">
        <v>321.97999999999996</v>
      </c>
      <c r="E22" s="15">
        <v>433.97999999999996</v>
      </c>
      <c r="F22" s="9">
        <v>110.4</v>
      </c>
      <c r="G22" s="9">
        <v>3</v>
      </c>
      <c r="H22" s="9">
        <v>321.53000000000003</v>
      </c>
      <c r="I22" s="15">
        <v>434.93000000000006</v>
      </c>
      <c r="J22" s="9">
        <v>109.4</v>
      </c>
      <c r="K22" s="9">
        <v>3</v>
      </c>
      <c r="L22" s="9">
        <v>322.33</v>
      </c>
      <c r="M22" s="15">
        <v>434.73</v>
      </c>
      <c r="N22" s="44">
        <v>108</v>
      </c>
      <c r="O22" s="44">
        <v>3</v>
      </c>
      <c r="P22" s="44">
        <v>322.23</v>
      </c>
      <c r="Q22" s="45">
        <v>433.23</v>
      </c>
      <c r="R22" s="60">
        <v>110</v>
      </c>
      <c r="S22" s="46">
        <v>3</v>
      </c>
      <c r="T22" s="46">
        <v>318.38</v>
      </c>
      <c r="U22" s="47">
        <v>431.38</v>
      </c>
      <c r="V22" s="46">
        <v>109</v>
      </c>
      <c r="W22" s="46">
        <v>3</v>
      </c>
      <c r="X22" s="46">
        <v>322.72999999999996</v>
      </c>
      <c r="Y22" s="47">
        <v>434.72999999999996</v>
      </c>
      <c r="Z22" s="46">
        <v>110</v>
      </c>
      <c r="AA22" s="46">
        <v>3</v>
      </c>
      <c r="AB22" s="46">
        <v>320.42999999999995</v>
      </c>
      <c r="AC22" s="54">
        <v>433.42999999999995</v>
      </c>
      <c r="AD22" s="104">
        <v>111</v>
      </c>
      <c r="AE22" s="98">
        <v>3</v>
      </c>
      <c r="AF22" s="98">
        <v>328.72999999999996</v>
      </c>
      <c r="AG22" s="111">
        <v>442.72999999999996</v>
      </c>
      <c r="AH22" s="91">
        <v>112</v>
      </c>
      <c r="AI22" s="90">
        <v>3</v>
      </c>
      <c r="AJ22" s="90">
        <v>330.37999999999994</v>
      </c>
      <c r="AK22" s="47">
        <v>445.37999999999994</v>
      </c>
      <c r="AL22" s="91">
        <v>108.6</v>
      </c>
      <c r="AM22" s="90">
        <v>3</v>
      </c>
      <c r="AN22" s="90">
        <v>329.37999999999994</v>
      </c>
      <c r="AO22" s="47">
        <v>440.9799999999999</v>
      </c>
      <c r="AP22" s="91">
        <v>107.6</v>
      </c>
      <c r="AQ22" s="90">
        <v>3</v>
      </c>
      <c r="AR22" s="90">
        <v>330.78</v>
      </c>
      <c r="AS22" s="47">
        <v>441.38</v>
      </c>
      <c r="AT22" s="91">
        <v>108.6</v>
      </c>
      <c r="AU22" s="90">
        <v>3</v>
      </c>
      <c r="AV22" s="90">
        <v>332.78</v>
      </c>
      <c r="AW22" s="47">
        <v>444.38</v>
      </c>
      <c r="AY22" s="12" t="s">
        <v>8</v>
      </c>
      <c r="AZ22" s="9">
        <f t="shared" si="1"/>
        <v>109.46666666666664</v>
      </c>
      <c r="BA22" s="9">
        <f t="shared" si="1"/>
        <v>3</v>
      </c>
      <c r="BB22" s="9">
        <f t="shared" si="1"/>
        <v>325.13833333333332</v>
      </c>
      <c r="BC22" s="10">
        <f t="shared" si="1"/>
        <v>437.60500000000002</v>
      </c>
    </row>
    <row r="23" spans="1:55" x14ac:dyDescent="0.25">
      <c r="A23" s="8" t="s">
        <v>9</v>
      </c>
      <c r="B23" s="184">
        <v>31.6</v>
      </c>
      <c r="C23" s="9">
        <v>32.799999999999997</v>
      </c>
      <c r="D23" s="9">
        <v>83.6</v>
      </c>
      <c r="E23" s="15">
        <v>148</v>
      </c>
      <c r="F23" s="9">
        <v>32.700000000000003</v>
      </c>
      <c r="G23" s="9">
        <v>33</v>
      </c>
      <c r="H23" s="9">
        <v>82</v>
      </c>
      <c r="I23" s="15">
        <v>147.69999999999999</v>
      </c>
      <c r="J23" s="9">
        <v>34.799999999999997</v>
      </c>
      <c r="K23" s="9">
        <v>31</v>
      </c>
      <c r="L23" s="9">
        <v>81.599999999999994</v>
      </c>
      <c r="M23" s="10">
        <v>147.39999999999998</v>
      </c>
      <c r="N23" s="57">
        <v>34.799999999999997</v>
      </c>
      <c r="O23" s="44">
        <v>32</v>
      </c>
      <c r="P23" s="44">
        <v>80.599999999999994</v>
      </c>
      <c r="Q23" s="45">
        <v>147.39999999999998</v>
      </c>
      <c r="R23" s="60">
        <v>34.799999999999997</v>
      </c>
      <c r="S23" s="46">
        <v>31</v>
      </c>
      <c r="T23" s="46">
        <v>81.8</v>
      </c>
      <c r="U23" s="47">
        <v>147.6</v>
      </c>
      <c r="V23" s="46">
        <v>35.799999999999997</v>
      </c>
      <c r="W23" s="46">
        <v>31</v>
      </c>
      <c r="X23" s="46">
        <v>82</v>
      </c>
      <c r="Y23" s="47">
        <v>148.80000000000001</v>
      </c>
      <c r="Z23" s="46">
        <v>34.799999999999997</v>
      </c>
      <c r="AA23" s="46">
        <v>31</v>
      </c>
      <c r="AB23" s="46">
        <v>81</v>
      </c>
      <c r="AC23" s="54">
        <v>146.80000000000001</v>
      </c>
      <c r="AD23" s="104">
        <v>37</v>
      </c>
      <c r="AE23" s="98">
        <v>31</v>
      </c>
      <c r="AF23" s="98">
        <v>81</v>
      </c>
      <c r="AG23" s="111">
        <v>149</v>
      </c>
      <c r="AH23" s="91">
        <v>46</v>
      </c>
      <c r="AI23" s="90">
        <v>32</v>
      </c>
      <c r="AJ23" s="90">
        <v>85</v>
      </c>
      <c r="AK23" s="47">
        <v>163</v>
      </c>
      <c r="AL23" s="91">
        <v>48</v>
      </c>
      <c r="AM23" s="90">
        <v>33</v>
      </c>
      <c r="AN23" s="90">
        <v>86</v>
      </c>
      <c r="AO23" s="47">
        <v>167</v>
      </c>
      <c r="AP23" s="91">
        <v>48</v>
      </c>
      <c r="AQ23" s="90">
        <v>34</v>
      </c>
      <c r="AR23" s="90">
        <v>85.7</v>
      </c>
      <c r="AS23" s="47">
        <v>167.7</v>
      </c>
      <c r="AT23" s="91">
        <v>46.5</v>
      </c>
      <c r="AU23" s="90">
        <v>33.200000000000003</v>
      </c>
      <c r="AV23" s="90">
        <v>87</v>
      </c>
      <c r="AW23" s="47">
        <v>166.7</v>
      </c>
      <c r="AY23" s="12" t="s">
        <v>9</v>
      </c>
      <c r="AZ23" s="9">
        <f t="shared" si="1"/>
        <v>38.733333333333334</v>
      </c>
      <c r="BA23" s="9">
        <f t="shared" si="1"/>
        <v>32.083333333333336</v>
      </c>
      <c r="BB23" s="9">
        <f t="shared" si="1"/>
        <v>83.108333333333334</v>
      </c>
      <c r="BC23" s="10">
        <f t="shared" si="1"/>
        <v>153.92500000000001</v>
      </c>
    </row>
    <row r="24" spans="1:55" x14ac:dyDescent="0.25">
      <c r="A24" s="8" t="s">
        <v>10</v>
      </c>
      <c r="B24" s="184">
        <v>17</v>
      </c>
      <c r="C24" s="9">
        <v>3</v>
      </c>
      <c r="D24" s="9">
        <v>39.800000000000004</v>
      </c>
      <c r="E24" s="15">
        <v>59.800000000000004</v>
      </c>
      <c r="F24" s="9">
        <v>16</v>
      </c>
      <c r="G24" s="9">
        <v>3</v>
      </c>
      <c r="H24" s="9">
        <v>40.6</v>
      </c>
      <c r="I24" s="15">
        <v>59.6</v>
      </c>
      <c r="J24" s="9">
        <v>16</v>
      </c>
      <c r="K24" s="9">
        <v>3</v>
      </c>
      <c r="L24" s="9">
        <v>40.6</v>
      </c>
      <c r="M24" s="10">
        <v>59.6</v>
      </c>
      <c r="N24" s="57">
        <v>16</v>
      </c>
      <c r="O24" s="44">
        <v>3</v>
      </c>
      <c r="P24" s="44">
        <v>40.6</v>
      </c>
      <c r="Q24" s="45">
        <v>59.6</v>
      </c>
      <c r="R24" s="60">
        <v>15</v>
      </c>
      <c r="S24" s="46">
        <v>3</v>
      </c>
      <c r="T24" s="46">
        <v>40.6</v>
      </c>
      <c r="U24" s="47">
        <v>58.6</v>
      </c>
      <c r="V24" s="46">
        <v>15</v>
      </c>
      <c r="W24" s="46">
        <v>3</v>
      </c>
      <c r="X24" s="46">
        <v>39.6</v>
      </c>
      <c r="Y24" s="47">
        <v>57.6</v>
      </c>
      <c r="Z24" s="46">
        <v>15</v>
      </c>
      <c r="AA24" s="46">
        <v>3</v>
      </c>
      <c r="AB24" s="46">
        <v>38.800000000000004</v>
      </c>
      <c r="AC24" s="54">
        <v>56.800000000000004</v>
      </c>
      <c r="AD24" s="91">
        <v>15</v>
      </c>
      <c r="AE24" s="90">
        <v>3</v>
      </c>
      <c r="AF24" s="90">
        <v>40.9</v>
      </c>
      <c r="AG24" s="54">
        <v>58.9</v>
      </c>
      <c r="AH24" s="91">
        <v>17</v>
      </c>
      <c r="AI24" s="90">
        <v>3</v>
      </c>
      <c r="AJ24" s="90">
        <v>41.9</v>
      </c>
      <c r="AK24" s="47">
        <v>61.9</v>
      </c>
      <c r="AL24" s="91">
        <v>16.600000000000001</v>
      </c>
      <c r="AM24" s="90">
        <v>3</v>
      </c>
      <c r="AN24" s="90">
        <v>43.9</v>
      </c>
      <c r="AO24" s="47">
        <v>63.5</v>
      </c>
      <c r="AP24" s="91">
        <v>15.8</v>
      </c>
      <c r="AQ24" s="90">
        <v>3</v>
      </c>
      <c r="AR24" s="90">
        <v>42.9</v>
      </c>
      <c r="AS24" s="47">
        <v>61.7</v>
      </c>
      <c r="AT24" s="91">
        <v>16</v>
      </c>
      <c r="AU24" s="90">
        <v>3</v>
      </c>
      <c r="AV24" s="90">
        <v>42.9</v>
      </c>
      <c r="AW24" s="47">
        <v>61.9</v>
      </c>
      <c r="AY24" s="12" t="s">
        <v>10</v>
      </c>
      <c r="AZ24" s="9">
        <f t="shared" si="1"/>
        <v>15.866666666666667</v>
      </c>
      <c r="BA24" s="9">
        <f t="shared" si="1"/>
        <v>3</v>
      </c>
      <c r="BB24" s="9">
        <f t="shared" si="1"/>
        <v>41.091666666666654</v>
      </c>
      <c r="BC24" s="10">
        <f t="shared" si="1"/>
        <v>59.958333333333336</v>
      </c>
    </row>
    <row r="25" spans="1:55" x14ac:dyDescent="0.25">
      <c r="A25" s="8" t="s">
        <v>33</v>
      </c>
      <c r="B25" s="184">
        <v>5</v>
      </c>
      <c r="C25" s="9">
        <v>0</v>
      </c>
      <c r="D25" s="9">
        <v>278.30790000000002</v>
      </c>
      <c r="E25" s="15">
        <v>283.30790000000002</v>
      </c>
      <c r="F25" s="9">
        <v>5</v>
      </c>
      <c r="G25" s="9">
        <v>0</v>
      </c>
      <c r="H25" s="9">
        <v>280.77449999999999</v>
      </c>
      <c r="I25" s="15">
        <v>285.77449999999999</v>
      </c>
      <c r="J25" s="9">
        <v>5</v>
      </c>
      <c r="K25" s="9">
        <v>0</v>
      </c>
      <c r="L25" s="9">
        <v>282.37450000000001</v>
      </c>
      <c r="M25" s="10">
        <v>287.37450000000001</v>
      </c>
      <c r="N25" s="57">
        <v>5</v>
      </c>
      <c r="O25" s="55">
        <v>0</v>
      </c>
      <c r="P25" s="44">
        <v>287.11450000000002</v>
      </c>
      <c r="Q25" s="59">
        <v>292.11450000000002</v>
      </c>
      <c r="R25" s="46">
        <v>5</v>
      </c>
      <c r="S25" s="55">
        <v>0</v>
      </c>
      <c r="T25" s="46">
        <v>298.49230000000006</v>
      </c>
      <c r="U25" s="47">
        <v>303.49230000000006</v>
      </c>
      <c r="V25" s="46">
        <v>5</v>
      </c>
      <c r="W25" s="55">
        <v>0</v>
      </c>
      <c r="X25" s="46">
        <v>300.72230000000002</v>
      </c>
      <c r="Y25" s="47">
        <v>305.72230000000002</v>
      </c>
      <c r="Z25" s="46">
        <v>5</v>
      </c>
      <c r="AA25" s="55">
        <v>0</v>
      </c>
      <c r="AB25" s="46">
        <v>301.02230000000009</v>
      </c>
      <c r="AC25" s="47">
        <v>306.02230000000009</v>
      </c>
      <c r="AD25" s="90">
        <v>5</v>
      </c>
      <c r="AE25" s="103">
        <v>0</v>
      </c>
      <c r="AF25" s="90">
        <v>304.65360000000004</v>
      </c>
      <c r="AG25" s="54">
        <v>309.65360000000004</v>
      </c>
      <c r="AH25" s="91">
        <v>4</v>
      </c>
      <c r="AI25" s="103">
        <v>0</v>
      </c>
      <c r="AJ25" s="90">
        <v>313.89030000000002</v>
      </c>
      <c r="AK25" s="47">
        <v>317.89030000000002</v>
      </c>
      <c r="AL25" s="91">
        <v>4</v>
      </c>
      <c r="AM25" s="103">
        <v>0</v>
      </c>
      <c r="AN25" s="90">
        <v>340.39960000000002</v>
      </c>
      <c r="AO25" s="47">
        <v>344.39960000000002</v>
      </c>
      <c r="AP25" s="91">
        <v>4</v>
      </c>
      <c r="AQ25" s="103">
        <v>0</v>
      </c>
      <c r="AR25" s="90">
        <v>343.91949999999997</v>
      </c>
      <c r="AS25" s="47">
        <v>347.91949999999997</v>
      </c>
      <c r="AT25" s="91">
        <v>4</v>
      </c>
      <c r="AU25" s="103">
        <v>0</v>
      </c>
      <c r="AV25" s="90">
        <v>344.16949999999997</v>
      </c>
      <c r="AW25" s="47">
        <v>348.16949999999997</v>
      </c>
      <c r="AY25" s="8" t="s">
        <v>33</v>
      </c>
      <c r="AZ25" s="9">
        <f t="shared" si="1"/>
        <v>4.666666666666667</v>
      </c>
      <c r="BA25" s="9">
        <f t="shared" si="1"/>
        <v>0</v>
      </c>
      <c r="BB25" s="9">
        <f t="shared" si="1"/>
        <v>306.32006666666672</v>
      </c>
      <c r="BC25" s="10">
        <f t="shared" si="1"/>
        <v>310.98673333333335</v>
      </c>
    </row>
    <row r="26" spans="1:55" x14ac:dyDescent="0.25">
      <c r="A26" s="8" t="s">
        <v>34</v>
      </c>
      <c r="B26" s="184">
        <v>10</v>
      </c>
      <c r="C26" s="9">
        <v>2</v>
      </c>
      <c r="D26" s="9">
        <v>475.57000000000005</v>
      </c>
      <c r="E26" s="15">
        <v>487.57000000000005</v>
      </c>
      <c r="F26" s="9">
        <v>10</v>
      </c>
      <c r="G26" s="9">
        <v>2</v>
      </c>
      <c r="H26" s="9">
        <v>474.42</v>
      </c>
      <c r="I26" s="15">
        <v>486.42</v>
      </c>
      <c r="J26" s="9">
        <v>9</v>
      </c>
      <c r="K26" s="9">
        <v>2</v>
      </c>
      <c r="L26" s="9">
        <v>473.21999999999997</v>
      </c>
      <c r="M26" s="10">
        <v>484.21999999999997</v>
      </c>
      <c r="N26" s="57">
        <v>10</v>
      </c>
      <c r="O26" s="44">
        <v>2</v>
      </c>
      <c r="P26" s="44">
        <v>477.12</v>
      </c>
      <c r="Q26" s="45">
        <v>489.12</v>
      </c>
      <c r="R26" s="60">
        <v>10</v>
      </c>
      <c r="S26" s="46">
        <v>1</v>
      </c>
      <c r="T26" s="46">
        <v>472.69</v>
      </c>
      <c r="U26" s="47">
        <v>483.69</v>
      </c>
      <c r="V26" s="46">
        <v>9</v>
      </c>
      <c r="W26" s="46">
        <v>2</v>
      </c>
      <c r="X26" s="46">
        <v>470.69</v>
      </c>
      <c r="Y26" s="47">
        <v>481.69</v>
      </c>
      <c r="Z26" s="46">
        <v>9</v>
      </c>
      <c r="AA26" s="46">
        <v>2</v>
      </c>
      <c r="AB26" s="46">
        <v>474.12</v>
      </c>
      <c r="AC26" s="47">
        <v>485.12</v>
      </c>
      <c r="AD26" s="90">
        <v>9</v>
      </c>
      <c r="AE26" s="90">
        <v>2</v>
      </c>
      <c r="AF26" s="90">
        <v>480.91999999999996</v>
      </c>
      <c r="AG26" s="54">
        <v>491.91999999999996</v>
      </c>
      <c r="AH26" s="91">
        <v>9</v>
      </c>
      <c r="AI26" s="90">
        <v>1</v>
      </c>
      <c r="AJ26" s="90">
        <v>480.02</v>
      </c>
      <c r="AK26" s="47">
        <v>490.02</v>
      </c>
      <c r="AL26" s="91">
        <v>9</v>
      </c>
      <c r="AM26" s="90">
        <v>1</v>
      </c>
      <c r="AN26" s="90">
        <v>481.52</v>
      </c>
      <c r="AO26" s="47">
        <v>491.52</v>
      </c>
      <c r="AP26" s="91">
        <v>9</v>
      </c>
      <c r="AQ26" s="90">
        <v>1</v>
      </c>
      <c r="AR26" s="90">
        <v>483.9799999999999</v>
      </c>
      <c r="AS26" s="47">
        <v>493.9799999999999</v>
      </c>
      <c r="AT26" s="91">
        <v>9</v>
      </c>
      <c r="AU26" s="90">
        <v>1</v>
      </c>
      <c r="AV26" s="90">
        <v>484.78000000000003</v>
      </c>
      <c r="AW26" s="47">
        <v>494.78000000000003</v>
      </c>
      <c r="AY26" s="8" t="s">
        <v>34</v>
      </c>
      <c r="AZ26" s="9">
        <f t="shared" si="1"/>
        <v>9.3333333333333339</v>
      </c>
      <c r="BA26" s="9">
        <f t="shared" si="1"/>
        <v>1.5833333333333333</v>
      </c>
      <c r="BB26" s="9">
        <f t="shared" si="1"/>
        <v>477.42083333333335</v>
      </c>
      <c r="BC26" s="10">
        <f t="shared" si="1"/>
        <v>488.33750000000003</v>
      </c>
    </row>
    <row r="27" spans="1:55" x14ac:dyDescent="0.25">
      <c r="A27" s="8" t="s">
        <v>11</v>
      </c>
      <c r="B27" s="184">
        <v>241.8</v>
      </c>
      <c r="C27" s="9">
        <v>15.8</v>
      </c>
      <c r="D27" s="9">
        <v>482.72022900000002</v>
      </c>
      <c r="E27" s="15">
        <v>740.32022900000004</v>
      </c>
      <c r="F27" s="9">
        <v>241.8</v>
      </c>
      <c r="G27" s="9">
        <v>15.8</v>
      </c>
      <c r="H27" s="9">
        <v>476.930229</v>
      </c>
      <c r="I27" s="15">
        <v>734.53022899999996</v>
      </c>
      <c r="J27" s="9">
        <v>239.8</v>
      </c>
      <c r="K27" s="9">
        <v>16.8</v>
      </c>
      <c r="L27" s="9">
        <v>473.58609999999999</v>
      </c>
      <c r="M27" s="10">
        <v>730.18610000000001</v>
      </c>
      <c r="N27" s="69">
        <v>237.60000000000002</v>
      </c>
      <c r="O27" s="50">
        <v>16.8</v>
      </c>
      <c r="P27" s="50">
        <v>467.38609999999994</v>
      </c>
      <c r="Q27" s="51">
        <v>721.78610000000003</v>
      </c>
      <c r="R27" s="60">
        <v>236.60000000000002</v>
      </c>
      <c r="S27" s="46">
        <v>14.8</v>
      </c>
      <c r="T27" s="46">
        <v>462.8861</v>
      </c>
      <c r="U27" s="47">
        <v>714.28610000000003</v>
      </c>
      <c r="V27" s="46">
        <v>269.39999999999998</v>
      </c>
      <c r="W27" s="46">
        <v>18.8</v>
      </c>
      <c r="X27" s="46">
        <v>460.18610000000001</v>
      </c>
      <c r="Y27" s="47">
        <v>748.38609999999994</v>
      </c>
      <c r="Z27" s="46">
        <v>264.39999999999998</v>
      </c>
      <c r="AA27" s="46">
        <v>16.8</v>
      </c>
      <c r="AB27" s="46">
        <v>459.08609999999999</v>
      </c>
      <c r="AC27" s="54">
        <v>740.28610000000003</v>
      </c>
      <c r="AD27" s="91">
        <v>261.89999999999998</v>
      </c>
      <c r="AE27" s="90">
        <v>15.8</v>
      </c>
      <c r="AF27" s="90">
        <v>460.28610000000003</v>
      </c>
      <c r="AG27" s="54">
        <v>737.98610000000008</v>
      </c>
      <c r="AH27" s="91">
        <v>262.10000000000002</v>
      </c>
      <c r="AI27" s="90">
        <v>17</v>
      </c>
      <c r="AJ27" s="90">
        <v>459.58609999999999</v>
      </c>
      <c r="AK27" s="47">
        <v>738.68610000000001</v>
      </c>
      <c r="AL27" s="91">
        <v>257.39999999999998</v>
      </c>
      <c r="AM27" s="90">
        <v>17</v>
      </c>
      <c r="AN27" s="90">
        <v>457.38609999999994</v>
      </c>
      <c r="AO27" s="47">
        <v>731.78609999999992</v>
      </c>
      <c r="AP27" s="91">
        <v>254.60000000000002</v>
      </c>
      <c r="AQ27" s="90">
        <v>19</v>
      </c>
      <c r="AR27" s="90">
        <v>454.61610000000007</v>
      </c>
      <c r="AS27" s="47">
        <v>728.2161000000001</v>
      </c>
      <c r="AT27" s="91">
        <v>244.10000000000002</v>
      </c>
      <c r="AU27" s="90">
        <v>19</v>
      </c>
      <c r="AV27" s="90">
        <v>452.27920000000006</v>
      </c>
      <c r="AW27" s="47">
        <v>715.37920000000008</v>
      </c>
      <c r="AY27" s="13" t="s">
        <v>11</v>
      </c>
      <c r="AZ27" s="9">
        <f t="shared" si="1"/>
        <v>250.95833333333334</v>
      </c>
      <c r="BA27" s="9">
        <f t="shared" si="1"/>
        <v>16.95</v>
      </c>
      <c r="BB27" s="9">
        <f t="shared" si="1"/>
        <v>463.91121316666658</v>
      </c>
      <c r="BC27" s="10">
        <f t="shared" si="1"/>
        <v>731.8195465</v>
      </c>
    </row>
    <row r="28" spans="1:55" x14ac:dyDescent="0.25">
      <c r="A28" s="8" t="s">
        <v>13</v>
      </c>
      <c r="B28" s="184">
        <v>52</v>
      </c>
      <c r="C28" s="9">
        <v>12</v>
      </c>
      <c r="D28" s="9">
        <v>246.58329999999998</v>
      </c>
      <c r="E28" s="15">
        <v>310.58330000000001</v>
      </c>
      <c r="F28" s="9">
        <v>52</v>
      </c>
      <c r="G28" s="9">
        <v>9</v>
      </c>
      <c r="H28" s="9">
        <v>253.4333</v>
      </c>
      <c r="I28" s="15">
        <v>314.43330000000003</v>
      </c>
      <c r="J28" s="9">
        <v>52</v>
      </c>
      <c r="K28" s="9">
        <v>9</v>
      </c>
      <c r="L28" s="9">
        <v>255.13329999999999</v>
      </c>
      <c r="M28" s="10">
        <v>316.13329999999996</v>
      </c>
      <c r="N28" s="69">
        <v>54</v>
      </c>
      <c r="O28" s="70">
        <v>9</v>
      </c>
      <c r="P28" s="70">
        <v>250.83330000000001</v>
      </c>
      <c r="Q28" s="72">
        <v>313.83330000000001</v>
      </c>
      <c r="R28" s="46">
        <v>56</v>
      </c>
      <c r="S28" s="46">
        <v>9</v>
      </c>
      <c r="T28" s="46">
        <v>250.4333</v>
      </c>
      <c r="U28" s="47">
        <v>315.43330000000003</v>
      </c>
      <c r="V28" s="46">
        <v>53</v>
      </c>
      <c r="W28" s="46">
        <v>9</v>
      </c>
      <c r="X28" s="46">
        <v>260.0333</v>
      </c>
      <c r="Y28" s="47">
        <v>322.0333</v>
      </c>
      <c r="Z28" s="46">
        <v>53</v>
      </c>
      <c r="AA28" s="46">
        <v>9</v>
      </c>
      <c r="AB28" s="46">
        <v>261.5</v>
      </c>
      <c r="AC28" s="54">
        <v>323.5</v>
      </c>
      <c r="AD28" s="93">
        <v>56</v>
      </c>
      <c r="AE28" s="92">
        <v>9</v>
      </c>
      <c r="AF28" s="90">
        <v>266</v>
      </c>
      <c r="AG28" s="107">
        <v>331</v>
      </c>
      <c r="AH28" s="93">
        <v>56</v>
      </c>
      <c r="AI28" s="92">
        <v>9</v>
      </c>
      <c r="AJ28" s="92">
        <v>259.5</v>
      </c>
      <c r="AK28" s="89">
        <v>324.5</v>
      </c>
      <c r="AL28" s="93">
        <v>56</v>
      </c>
      <c r="AM28" s="92">
        <v>9</v>
      </c>
      <c r="AN28" s="92">
        <v>254.1</v>
      </c>
      <c r="AO28" s="89">
        <v>319.10000000000002</v>
      </c>
      <c r="AP28" s="93">
        <v>56</v>
      </c>
      <c r="AQ28" s="92">
        <v>8</v>
      </c>
      <c r="AR28" s="92">
        <v>253.2</v>
      </c>
      <c r="AS28" s="89">
        <v>317.2</v>
      </c>
      <c r="AT28" s="93">
        <v>55</v>
      </c>
      <c r="AU28" s="92">
        <v>9</v>
      </c>
      <c r="AV28" s="92">
        <v>252.3</v>
      </c>
      <c r="AW28" s="89">
        <v>316.3</v>
      </c>
      <c r="AY28" s="12" t="s">
        <v>13</v>
      </c>
      <c r="AZ28" s="9">
        <f t="shared" si="1"/>
        <v>54.25</v>
      </c>
      <c r="BA28" s="9">
        <f t="shared" si="1"/>
        <v>9.1666666666666661</v>
      </c>
      <c r="BB28" s="9">
        <f t="shared" si="1"/>
        <v>255.25415000000001</v>
      </c>
      <c r="BC28" s="10">
        <f t="shared" si="1"/>
        <v>318.67081666666667</v>
      </c>
    </row>
    <row r="29" spans="1:55" x14ac:dyDescent="0.25">
      <c r="A29" s="16" t="s">
        <v>52</v>
      </c>
      <c r="B29" s="187">
        <v>708.65000000000009</v>
      </c>
      <c r="C29" s="37">
        <v>87.1</v>
      </c>
      <c r="D29" s="37">
        <v>2254.361429</v>
      </c>
      <c r="E29" s="38">
        <v>3050.1114289999996</v>
      </c>
      <c r="F29" s="37">
        <v>710.25</v>
      </c>
      <c r="G29" s="37">
        <v>84.3</v>
      </c>
      <c r="H29" s="37">
        <v>2255.4880290000001</v>
      </c>
      <c r="I29" s="38">
        <v>3050.0380290000003</v>
      </c>
      <c r="J29" s="37">
        <v>711.35</v>
      </c>
      <c r="K29" s="37">
        <v>83.3</v>
      </c>
      <c r="L29" s="37">
        <v>2252.7439000000004</v>
      </c>
      <c r="M29" s="38">
        <v>3047.3939</v>
      </c>
      <c r="N29" s="76">
        <v>706.15000000000009</v>
      </c>
      <c r="O29" s="45">
        <v>84.3</v>
      </c>
      <c r="P29" s="45">
        <v>2246.2838999999999</v>
      </c>
      <c r="Q29" s="76">
        <v>3036.7339000000002</v>
      </c>
      <c r="R29" s="83">
        <v>712.15000000000009</v>
      </c>
      <c r="S29" s="37">
        <v>80.3</v>
      </c>
      <c r="T29" s="37">
        <v>2241.0817000000002</v>
      </c>
      <c r="U29" s="38">
        <v>3033.5317</v>
      </c>
      <c r="V29" s="37">
        <v>743.95</v>
      </c>
      <c r="W29" s="37">
        <v>86.3</v>
      </c>
      <c r="X29" s="37">
        <v>2255.2617</v>
      </c>
      <c r="Y29" s="38">
        <v>3085.5117</v>
      </c>
      <c r="Z29" s="37">
        <v>740.45</v>
      </c>
      <c r="AA29" s="37">
        <v>84.3</v>
      </c>
      <c r="AB29" s="37">
        <v>2258.9584</v>
      </c>
      <c r="AC29" s="37">
        <v>3083.7083999999995</v>
      </c>
      <c r="AD29" s="105">
        <v>748.65</v>
      </c>
      <c r="AE29" s="54">
        <v>83.3</v>
      </c>
      <c r="AF29" s="106">
        <v>2285.8396999999995</v>
      </c>
      <c r="AG29" s="95">
        <v>3117.7897000000003</v>
      </c>
      <c r="AH29" s="105">
        <v>773.40000000000009</v>
      </c>
      <c r="AI29" s="95">
        <v>87.5</v>
      </c>
      <c r="AJ29" s="95">
        <v>2303.6264000000001</v>
      </c>
      <c r="AK29" s="81">
        <v>3164.5263999999997</v>
      </c>
      <c r="AL29" s="105">
        <v>785.9</v>
      </c>
      <c r="AM29" s="95">
        <v>88.5</v>
      </c>
      <c r="AN29" s="95">
        <v>2331.9557</v>
      </c>
      <c r="AO29" s="81">
        <v>3206.3556999999992</v>
      </c>
      <c r="AP29" s="105">
        <v>782.3</v>
      </c>
      <c r="AQ29" s="95">
        <v>90.5</v>
      </c>
      <c r="AR29" s="95">
        <v>2336.4656</v>
      </c>
      <c r="AS29" s="81">
        <v>3209.2656000000002</v>
      </c>
      <c r="AT29" s="105">
        <v>770.5</v>
      </c>
      <c r="AU29" s="95">
        <v>90.2</v>
      </c>
      <c r="AV29" s="95">
        <v>2340.7787000000003</v>
      </c>
      <c r="AW29" s="81">
        <v>3201.4787000000006</v>
      </c>
      <c r="AY29" s="16" t="s">
        <v>14</v>
      </c>
      <c r="AZ29" s="24">
        <f t="shared" si="1"/>
        <v>741.14166666666677</v>
      </c>
      <c r="BA29" s="24">
        <f t="shared" si="1"/>
        <v>85.824999999999989</v>
      </c>
      <c r="BB29" s="24">
        <f t="shared" si="1"/>
        <v>2280.2370965</v>
      </c>
      <c r="BC29" s="24">
        <f t="shared" si="1"/>
        <v>3107.2037631666662</v>
      </c>
    </row>
    <row r="30" spans="1:55" x14ac:dyDescent="0.25">
      <c r="A30" s="20" t="s">
        <v>15</v>
      </c>
      <c r="B30" s="188">
        <v>9780.8413</v>
      </c>
      <c r="C30" s="39">
        <v>862.76660000000004</v>
      </c>
      <c r="D30" s="39">
        <v>5852.9672289999999</v>
      </c>
      <c r="E30" s="40">
        <v>16496.575129000001</v>
      </c>
      <c r="F30" s="39">
        <v>9759.244200000001</v>
      </c>
      <c r="G30" s="39">
        <v>866.46659999999997</v>
      </c>
      <c r="H30" s="39">
        <v>5860.1989490000005</v>
      </c>
      <c r="I30" s="40">
        <v>16485.909749000002</v>
      </c>
      <c r="J30" s="39">
        <v>9784.5836999999974</v>
      </c>
      <c r="K30" s="39">
        <v>865.56659999999988</v>
      </c>
      <c r="L30" s="39">
        <v>5881.5931600000004</v>
      </c>
      <c r="M30" s="43">
        <v>16531.743460000002</v>
      </c>
      <c r="N30" s="76">
        <v>9739.656399999998</v>
      </c>
      <c r="O30" s="68">
        <v>857.1665999999999</v>
      </c>
      <c r="P30" s="68">
        <v>5898.9862199999989</v>
      </c>
      <c r="Q30" s="82">
        <v>16495.809219999999</v>
      </c>
      <c r="R30" s="52">
        <v>9709.3970000000008</v>
      </c>
      <c r="S30" s="52">
        <v>862.65</v>
      </c>
      <c r="T30" s="52">
        <v>5915.53802</v>
      </c>
      <c r="U30" s="53">
        <v>16487.585020000002</v>
      </c>
      <c r="V30" s="52">
        <v>10117.441199999997</v>
      </c>
      <c r="W30" s="52">
        <v>856.85</v>
      </c>
      <c r="X30" s="52">
        <v>5995.4359199999999</v>
      </c>
      <c r="Y30" s="53">
        <v>16969.72712</v>
      </c>
      <c r="Z30" s="52">
        <v>10113.2381</v>
      </c>
      <c r="AA30" s="52">
        <v>858.45</v>
      </c>
      <c r="AB30" s="52">
        <v>5987.4604199999994</v>
      </c>
      <c r="AC30" s="52">
        <v>16959.148519999999</v>
      </c>
      <c r="AD30" s="105">
        <v>9908.8270000000011</v>
      </c>
      <c r="AE30" s="95">
        <v>866.39999999999986</v>
      </c>
      <c r="AF30" s="95">
        <v>5971.1056199999985</v>
      </c>
      <c r="AG30" s="107">
        <v>16746.332619999997</v>
      </c>
      <c r="AH30" s="108">
        <v>9889.0456999999988</v>
      </c>
      <c r="AI30" s="54">
        <v>876.8</v>
      </c>
      <c r="AJ30" s="54">
        <v>5971.2578700000004</v>
      </c>
      <c r="AK30" s="88">
        <v>16737.103569999999</v>
      </c>
      <c r="AL30" s="108">
        <v>9930.7860000000001</v>
      </c>
      <c r="AM30" s="54">
        <v>886.05</v>
      </c>
      <c r="AN30" s="54">
        <v>5986.6201699999983</v>
      </c>
      <c r="AO30" s="88">
        <v>16803.456169999998</v>
      </c>
      <c r="AP30" s="108">
        <v>10057.247300000001</v>
      </c>
      <c r="AQ30" s="54">
        <v>888.24999999999989</v>
      </c>
      <c r="AR30" s="54">
        <v>5987.3253999999997</v>
      </c>
      <c r="AS30" s="88">
        <v>16932.822700000001</v>
      </c>
      <c r="AT30" s="108">
        <v>10062.695199999998</v>
      </c>
      <c r="AU30" s="54">
        <v>888.35</v>
      </c>
      <c r="AV30" s="54">
        <v>5994.0411000000004</v>
      </c>
      <c r="AW30" s="88">
        <v>16945.086299999999</v>
      </c>
      <c r="AY30" s="4" t="s">
        <v>15</v>
      </c>
      <c r="AZ30" s="21">
        <f t="shared" si="1"/>
        <v>9904.4169249999995</v>
      </c>
      <c r="BA30" s="21">
        <f t="shared" si="1"/>
        <v>869.6472</v>
      </c>
      <c r="BB30" s="21">
        <f t="shared" si="1"/>
        <v>5941.8775065</v>
      </c>
      <c r="BC30" s="21">
        <f t="shared" si="1"/>
        <v>16715.941631499998</v>
      </c>
    </row>
    <row r="31" spans="1:55" x14ac:dyDescent="0.25">
      <c r="A31" s="34" t="s">
        <v>44</v>
      </c>
      <c r="B31" s="189">
        <v>326.60000000000002</v>
      </c>
      <c r="C31" s="41">
        <v>16</v>
      </c>
      <c r="D31" s="41">
        <v>280.3</v>
      </c>
      <c r="E31" s="38">
        <v>622.90000000000009</v>
      </c>
      <c r="F31" s="41">
        <v>323.60000000000002</v>
      </c>
      <c r="G31" s="41">
        <v>16</v>
      </c>
      <c r="H31" s="41">
        <v>278.60000000000002</v>
      </c>
      <c r="I31" s="38">
        <v>618.20000000000005</v>
      </c>
      <c r="J31" s="41">
        <v>321.3</v>
      </c>
      <c r="K31" s="41">
        <v>16</v>
      </c>
      <c r="L31" s="41">
        <v>278.5</v>
      </c>
      <c r="M31" s="37">
        <v>615.79999999999995</v>
      </c>
      <c r="N31" s="77">
        <v>321.3</v>
      </c>
      <c r="O31" s="74">
        <v>15</v>
      </c>
      <c r="P31" s="75">
        <v>277.7</v>
      </c>
      <c r="Q31" s="81">
        <v>614</v>
      </c>
      <c r="R31" s="80">
        <v>319.5</v>
      </c>
      <c r="S31" s="41">
        <v>15</v>
      </c>
      <c r="T31" s="41">
        <v>281.8</v>
      </c>
      <c r="U31" s="86">
        <v>616.29999999999995</v>
      </c>
      <c r="V31" s="80">
        <v>318.10000000000002</v>
      </c>
      <c r="W31" s="41">
        <v>15</v>
      </c>
      <c r="X31" s="80">
        <v>284.8</v>
      </c>
      <c r="Y31" s="86">
        <v>617.90000000000009</v>
      </c>
      <c r="Z31" s="80">
        <v>312.60000000000002</v>
      </c>
      <c r="AA31" s="80">
        <v>15</v>
      </c>
      <c r="AB31" s="80">
        <v>284.60000000000002</v>
      </c>
      <c r="AC31" s="87">
        <v>612.20000000000005</v>
      </c>
      <c r="AD31" s="109">
        <v>310.8</v>
      </c>
      <c r="AE31" s="101">
        <v>14</v>
      </c>
      <c r="AF31" s="101">
        <v>284.60000000000002</v>
      </c>
      <c r="AG31" s="54">
        <v>609.40000000000009</v>
      </c>
      <c r="AH31" s="93">
        <v>311.5</v>
      </c>
      <c r="AI31" s="101">
        <v>15</v>
      </c>
      <c r="AJ31" s="101">
        <v>277.7</v>
      </c>
      <c r="AK31" s="81">
        <v>604.20000000000005</v>
      </c>
      <c r="AL31" s="93">
        <v>307.5</v>
      </c>
      <c r="AM31" s="101">
        <v>15</v>
      </c>
      <c r="AN31" s="101">
        <v>272.2</v>
      </c>
      <c r="AO31" s="81">
        <v>594.70000000000005</v>
      </c>
      <c r="AP31" s="93">
        <v>306.5</v>
      </c>
      <c r="AQ31" s="101">
        <v>15</v>
      </c>
      <c r="AR31" s="101">
        <v>271.39999999999998</v>
      </c>
      <c r="AS31" s="81">
        <v>592.9</v>
      </c>
      <c r="AT31" s="93">
        <v>306.7</v>
      </c>
      <c r="AU31" s="101">
        <v>14</v>
      </c>
      <c r="AV31" s="101">
        <v>275</v>
      </c>
      <c r="AW31" s="81">
        <v>595.70000000000005</v>
      </c>
      <c r="AY31" s="34" t="s">
        <v>44</v>
      </c>
      <c r="AZ31" s="174">
        <f t="shared" ref="AZ31:BC32" si="2">AVERAGE(B31,F31,J31,N31,R31,V31,Z31,AD31,AH31,AL31,AP31,AT31)</f>
        <v>315.5</v>
      </c>
      <c r="BA31" s="174">
        <f t="shared" si="2"/>
        <v>15.083333333333334</v>
      </c>
      <c r="BB31" s="63">
        <f t="shared" si="2"/>
        <v>278.93333333333334</v>
      </c>
      <c r="BC31" s="182">
        <f t="shared" si="2"/>
        <v>609.51666666666665</v>
      </c>
    </row>
    <row r="32" spans="1:55" x14ac:dyDescent="0.25">
      <c r="A32" s="20" t="s">
        <v>45</v>
      </c>
      <c r="B32" s="188">
        <v>10107.4413</v>
      </c>
      <c r="C32" s="39">
        <v>878.76660000000004</v>
      </c>
      <c r="D32" s="39">
        <v>6133.267229</v>
      </c>
      <c r="E32" s="40">
        <v>17119.475129000002</v>
      </c>
      <c r="F32" s="39">
        <v>10082.844200000001</v>
      </c>
      <c r="G32" s="39">
        <v>882.46659999999997</v>
      </c>
      <c r="H32" s="39">
        <v>6138.7989490000009</v>
      </c>
      <c r="I32" s="40">
        <v>17104.109749000003</v>
      </c>
      <c r="J32" s="39">
        <v>10105.883699999997</v>
      </c>
      <c r="K32" s="39">
        <v>881.56659999999988</v>
      </c>
      <c r="L32" s="39">
        <v>6160.0931600000004</v>
      </c>
      <c r="M32" s="39">
        <v>17147.543460000001</v>
      </c>
      <c r="N32" s="78">
        <v>10060.956399999997</v>
      </c>
      <c r="O32" s="68">
        <v>872.1665999999999</v>
      </c>
      <c r="P32" s="76">
        <v>6176.6862199999987</v>
      </c>
      <c r="Q32" s="45">
        <v>17109.809219999999</v>
      </c>
      <c r="R32" s="84">
        <v>10028.897000000001</v>
      </c>
      <c r="S32" s="85">
        <v>877.65</v>
      </c>
      <c r="T32" s="85">
        <v>6197.3380200000001</v>
      </c>
      <c r="U32" s="73">
        <v>17103.885020000002</v>
      </c>
      <c r="V32" s="71">
        <v>10435.541199999998</v>
      </c>
      <c r="W32" s="45">
        <v>871.85</v>
      </c>
      <c r="X32" s="76">
        <v>6280.2359200000001</v>
      </c>
      <c r="Y32" s="76">
        <v>17587.627120000001</v>
      </c>
      <c r="Z32" s="84">
        <v>10425.838100000001</v>
      </c>
      <c r="AA32" s="76">
        <v>873.45</v>
      </c>
      <c r="AB32" s="76">
        <v>6272.0604199999998</v>
      </c>
      <c r="AC32" s="76">
        <v>17571.34852</v>
      </c>
      <c r="AD32" s="105">
        <v>10219.627</v>
      </c>
      <c r="AE32" s="106">
        <v>880.39999999999986</v>
      </c>
      <c r="AF32" s="95">
        <v>6255.7056199999988</v>
      </c>
      <c r="AG32" s="95">
        <v>17355.732619999999</v>
      </c>
      <c r="AH32" s="108">
        <v>10200.545699999999</v>
      </c>
      <c r="AI32" s="95">
        <v>891.8</v>
      </c>
      <c r="AJ32" s="95">
        <v>6248.9578700000002</v>
      </c>
      <c r="AK32" s="81">
        <v>17341.30357</v>
      </c>
      <c r="AL32" s="108">
        <v>10238.286</v>
      </c>
      <c r="AM32" s="95">
        <v>901.05</v>
      </c>
      <c r="AN32" s="95">
        <v>6258.8201699999981</v>
      </c>
      <c r="AO32" s="81">
        <v>17398.156169999998</v>
      </c>
      <c r="AP32" s="108">
        <v>10363.747300000001</v>
      </c>
      <c r="AQ32" s="95">
        <v>903.24999999999989</v>
      </c>
      <c r="AR32" s="95">
        <v>6258.7253999999994</v>
      </c>
      <c r="AS32" s="81">
        <v>17525.722700000002</v>
      </c>
      <c r="AT32" s="108">
        <v>10369.395199999999</v>
      </c>
      <c r="AU32" s="95">
        <v>902.35</v>
      </c>
      <c r="AV32" s="95">
        <v>6269.0411000000004</v>
      </c>
      <c r="AW32" s="81">
        <v>17540.7863</v>
      </c>
      <c r="AY32" s="20" t="s">
        <v>45</v>
      </c>
      <c r="AZ32" s="21">
        <f t="shared" si="2"/>
        <v>10219.916925000001</v>
      </c>
      <c r="BA32" s="21">
        <f t="shared" si="2"/>
        <v>884.73053333333337</v>
      </c>
      <c r="BB32" s="17">
        <f t="shared" si="2"/>
        <v>6220.8108398333343</v>
      </c>
      <c r="BC32" s="21">
        <f t="shared" si="2"/>
        <v>17325.458298166668</v>
      </c>
    </row>
    <row r="33" spans="1:36" x14ac:dyDescent="0.25">
      <c r="A33" s="5"/>
      <c r="N33" s="79"/>
      <c r="O33" s="79"/>
      <c r="Q33" s="79"/>
      <c r="R33" s="79"/>
      <c r="S33" s="79"/>
      <c r="T33" s="79"/>
      <c r="W33" s="79"/>
      <c r="Y33" s="79"/>
      <c r="AB33" s="79"/>
      <c r="AE33" s="79"/>
      <c r="AG33" s="79"/>
      <c r="AH33" s="79"/>
      <c r="AI33" s="79"/>
      <c r="AJ33" s="79"/>
    </row>
    <row r="34" spans="1:36" x14ac:dyDescent="0.25">
      <c r="A34" s="5"/>
      <c r="AD34" s="115"/>
    </row>
    <row r="35" spans="1:36" x14ac:dyDescent="0.25">
      <c r="A35" s="12" t="s">
        <v>41</v>
      </c>
    </row>
    <row r="36" spans="1:36" x14ac:dyDescent="0.25">
      <c r="A36" s="12" t="s">
        <v>39</v>
      </c>
    </row>
    <row r="37" spans="1:36" x14ac:dyDescent="0.25">
      <c r="A37" s="26" t="s">
        <v>69</v>
      </c>
    </row>
    <row r="38" spans="1:36" x14ac:dyDescent="0.25">
      <c r="A38" s="5" t="s">
        <v>57</v>
      </c>
    </row>
    <row r="39" spans="1:36" x14ac:dyDescent="0.25">
      <c r="A39" s="5" t="s">
        <v>71</v>
      </c>
    </row>
    <row r="40" spans="1:36" x14ac:dyDescent="0.25">
      <c r="A40" s="5" t="s">
        <v>70</v>
      </c>
    </row>
  </sheetData>
  <mergeCells count="13">
    <mergeCell ref="AT4:AW4"/>
    <mergeCell ref="AZ4:BC4"/>
    <mergeCell ref="AP4:AS4"/>
    <mergeCell ref="B4:E4"/>
    <mergeCell ref="F4:I4"/>
    <mergeCell ref="J4:M4"/>
    <mergeCell ref="N4:Q4"/>
    <mergeCell ref="R4:U4"/>
    <mergeCell ref="AL4:AO4"/>
    <mergeCell ref="AD4:AG4"/>
    <mergeCell ref="AH4:AK4"/>
    <mergeCell ref="Z4:AC4"/>
    <mergeCell ref="V4:Y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16</vt:i4>
      </vt:variant>
    </vt:vector>
  </HeadingPairs>
  <TitlesOfParts>
    <vt:vector size="16" baseType="lpstr">
      <vt:lpstr> Foreldrepermisjoner 2021-2025</vt:lpstr>
      <vt:lpstr>2025</vt:lpstr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</vt:vector>
  </TitlesOfParts>
  <Company>Politiet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Cristin Bråthen</dc:creator>
  <cp:lastModifiedBy>Margunn Greenberg</cp:lastModifiedBy>
  <cp:lastPrinted>2025-06-11T14:06:06Z</cp:lastPrinted>
  <dcterms:created xsi:type="dcterms:W3CDTF">2017-10-19T19:51:52Z</dcterms:created>
  <dcterms:modified xsi:type="dcterms:W3CDTF">2026-01-20T06:12:21Z</dcterms:modified>
</cp:coreProperties>
</file>